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unzionamento società\Acquisti e forniture\Appalti e incarichi 2025\Elaborazione paghe\Materiale pre-gara\Allegati\"/>
    </mc:Choice>
  </mc:AlternateContent>
  <bookViews>
    <workbookView xWindow="0" yWindow="0" windowWidth="16380" windowHeight="8190" tabRatio="500"/>
  </bookViews>
  <sheets>
    <sheet name="OPS" sheetId="2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69" i="2" l="1"/>
  <c r="S68" i="2"/>
  <c r="S67" i="2"/>
  <c r="P67" i="2"/>
  <c r="N67" i="2"/>
  <c r="L67" i="2"/>
  <c r="J67" i="2"/>
  <c r="H67" i="2"/>
  <c r="F67" i="2"/>
  <c r="S66" i="2"/>
  <c r="P66" i="2"/>
  <c r="N66" i="2"/>
  <c r="L66" i="2"/>
  <c r="J66" i="2"/>
  <c r="H66" i="2"/>
  <c r="F66" i="2"/>
  <c r="S65" i="2"/>
  <c r="P65" i="2"/>
  <c r="N65" i="2"/>
  <c r="L65" i="2"/>
  <c r="J65" i="2"/>
  <c r="H65" i="2"/>
  <c r="F65" i="2"/>
  <c r="S64" i="2"/>
  <c r="P64" i="2"/>
  <c r="N64" i="2"/>
  <c r="L64" i="2"/>
  <c r="J64" i="2"/>
  <c r="H64" i="2"/>
  <c r="F64" i="2"/>
  <c r="S63" i="2"/>
  <c r="P63" i="2"/>
  <c r="N63" i="2"/>
  <c r="L63" i="2"/>
  <c r="J63" i="2"/>
  <c r="H63" i="2"/>
  <c r="F63" i="2"/>
  <c r="S62" i="2"/>
  <c r="P62" i="2"/>
  <c r="N62" i="2"/>
  <c r="L62" i="2"/>
  <c r="J62" i="2"/>
  <c r="H62" i="2"/>
  <c r="F62" i="2"/>
  <c r="S61" i="2"/>
  <c r="P61" i="2"/>
  <c r="N61" i="2"/>
  <c r="L61" i="2"/>
  <c r="J61" i="2"/>
  <c r="H61" i="2"/>
  <c r="F61" i="2"/>
  <c r="S60" i="2"/>
  <c r="P60" i="2"/>
  <c r="N60" i="2"/>
  <c r="L60" i="2"/>
  <c r="J60" i="2"/>
  <c r="H60" i="2"/>
  <c r="F60" i="2"/>
  <c r="S59" i="2"/>
  <c r="P59" i="2"/>
  <c r="N59" i="2"/>
  <c r="L59" i="2"/>
  <c r="J59" i="2"/>
  <c r="H59" i="2"/>
  <c r="F59" i="2"/>
  <c r="S58" i="2"/>
  <c r="P58" i="2"/>
  <c r="N58" i="2"/>
  <c r="L58" i="2"/>
  <c r="J58" i="2"/>
  <c r="H58" i="2"/>
  <c r="F58" i="2"/>
  <c r="S57" i="2"/>
  <c r="P57" i="2"/>
  <c r="N57" i="2"/>
  <c r="L57" i="2"/>
  <c r="J57" i="2"/>
  <c r="H57" i="2"/>
  <c r="F57" i="2"/>
  <c r="S56" i="2"/>
  <c r="P56" i="2"/>
  <c r="N56" i="2"/>
  <c r="L56" i="2"/>
  <c r="J56" i="2"/>
  <c r="H56" i="2"/>
  <c r="F56" i="2"/>
  <c r="S55" i="2"/>
  <c r="P55" i="2"/>
  <c r="N55" i="2"/>
  <c r="L55" i="2"/>
  <c r="J55" i="2"/>
  <c r="H55" i="2"/>
  <c r="F55" i="2"/>
  <c r="S54" i="2"/>
  <c r="P54" i="2"/>
  <c r="N54" i="2"/>
  <c r="L54" i="2"/>
  <c r="J54" i="2"/>
  <c r="H54" i="2"/>
  <c r="F54" i="2"/>
  <c r="S53" i="2"/>
  <c r="P53" i="2"/>
  <c r="N53" i="2"/>
  <c r="L53" i="2"/>
  <c r="J53" i="2"/>
  <c r="H53" i="2"/>
  <c r="F53" i="2"/>
  <c r="S52" i="2"/>
  <c r="P52" i="2"/>
  <c r="N52" i="2"/>
  <c r="L52" i="2"/>
  <c r="J52" i="2"/>
  <c r="H52" i="2"/>
  <c r="F52" i="2"/>
  <c r="S51" i="2"/>
  <c r="P51" i="2"/>
  <c r="N51" i="2"/>
  <c r="L51" i="2"/>
  <c r="J51" i="2"/>
  <c r="H51" i="2"/>
  <c r="F51" i="2"/>
  <c r="S49" i="2"/>
  <c r="S48" i="2"/>
  <c r="S47" i="2"/>
  <c r="S46" i="2"/>
  <c r="S45" i="2"/>
  <c r="P45" i="2"/>
  <c r="N45" i="2"/>
  <c r="L45" i="2"/>
  <c r="J45" i="2"/>
  <c r="H45" i="2"/>
  <c r="F45" i="2"/>
  <c r="S44" i="2"/>
  <c r="P44" i="2"/>
  <c r="N44" i="2"/>
  <c r="L44" i="2"/>
  <c r="J44" i="2"/>
  <c r="H44" i="2"/>
  <c r="F44" i="2"/>
  <c r="S43" i="2"/>
  <c r="P43" i="2"/>
  <c r="N43" i="2"/>
  <c r="L43" i="2"/>
  <c r="J43" i="2"/>
  <c r="H43" i="2"/>
  <c r="F43" i="2"/>
  <c r="S42" i="2"/>
  <c r="P42" i="2"/>
  <c r="N42" i="2"/>
  <c r="L42" i="2"/>
  <c r="J42" i="2"/>
  <c r="H42" i="2"/>
  <c r="F42" i="2"/>
  <c r="S41" i="2"/>
  <c r="P41" i="2"/>
  <c r="N41" i="2"/>
  <c r="L41" i="2"/>
  <c r="J41" i="2"/>
  <c r="H41" i="2"/>
  <c r="F41" i="2"/>
  <c r="S40" i="2"/>
  <c r="P40" i="2"/>
  <c r="N40" i="2"/>
  <c r="L40" i="2"/>
  <c r="J40" i="2"/>
  <c r="H40" i="2"/>
  <c r="F40" i="2"/>
  <c r="S39" i="2"/>
  <c r="P39" i="2"/>
  <c r="N39" i="2"/>
  <c r="L39" i="2"/>
  <c r="J39" i="2"/>
  <c r="H39" i="2"/>
  <c r="F39" i="2"/>
  <c r="S38" i="2"/>
  <c r="P38" i="2"/>
  <c r="N38" i="2"/>
  <c r="L38" i="2"/>
  <c r="J38" i="2"/>
  <c r="H38" i="2"/>
  <c r="F38" i="2"/>
  <c r="S37" i="2"/>
  <c r="P37" i="2"/>
  <c r="N37" i="2"/>
  <c r="L37" i="2"/>
  <c r="J37" i="2"/>
  <c r="H37" i="2"/>
  <c r="F37" i="2"/>
  <c r="S36" i="2"/>
  <c r="P36" i="2"/>
  <c r="N36" i="2"/>
  <c r="L36" i="2"/>
  <c r="J36" i="2"/>
  <c r="H36" i="2"/>
  <c r="F36" i="2"/>
  <c r="S35" i="2"/>
  <c r="P35" i="2"/>
  <c r="N35" i="2"/>
  <c r="L35" i="2"/>
  <c r="J35" i="2"/>
  <c r="H35" i="2"/>
  <c r="F35" i="2"/>
  <c r="S34" i="2"/>
  <c r="P34" i="2"/>
  <c r="N34" i="2"/>
  <c r="L34" i="2"/>
  <c r="J34" i="2"/>
  <c r="H34" i="2"/>
  <c r="F34" i="2"/>
  <c r="S33" i="2"/>
  <c r="P33" i="2"/>
  <c r="N33" i="2"/>
  <c r="L33" i="2"/>
  <c r="J33" i="2"/>
  <c r="H33" i="2"/>
  <c r="F33" i="2"/>
  <c r="S32" i="2"/>
  <c r="P32" i="2"/>
  <c r="N32" i="2"/>
  <c r="L32" i="2"/>
  <c r="J32" i="2"/>
  <c r="H32" i="2"/>
  <c r="F32" i="2"/>
  <c r="S31" i="2"/>
  <c r="P31" i="2"/>
  <c r="N31" i="2"/>
  <c r="L31" i="2"/>
  <c r="J31" i="2"/>
  <c r="H31" i="2"/>
  <c r="F31" i="2"/>
  <c r="S30" i="2"/>
  <c r="P30" i="2"/>
  <c r="N30" i="2"/>
  <c r="L30" i="2"/>
  <c r="J30" i="2"/>
  <c r="H30" i="2"/>
  <c r="F30" i="2"/>
  <c r="S29" i="2"/>
  <c r="P29" i="2"/>
  <c r="N29" i="2"/>
  <c r="L29" i="2"/>
  <c r="J29" i="2"/>
  <c r="H29" i="2"/>
  <c r="F29" i="2"/>
  <c r="S28" i="2"/>
  <c r="P28" i="2"/>
  <c r="N28" i="2"/>
  <c r="L28" i="2"/>
  <c r="J28" i="2"/>
  <c r="H28" i="2"/>
  <c r="F28" i="2"/>
  <c r="S26" i="2"/>
  <c r="S25" i="2"/>
  <c r="S24" i="2"/>
  <c r="P24" i="2"/>
  <c r="N24" i="2"/>
  <c r="L24" i="2"/>
  <c r="J24" i="2"/>
  <c r="H24" i="2"/>
  <c r="F24" i="2"/>
  <c r="S23" i="2"/>
  <c r="P23" i="2"/>
  <c r="N23" i="2"/>
  <c r="L23" i="2"/>
  <c r="J23" i="2"/>
  <c r="H23" i="2"/>
  <c r="F23" i="2"/>
  <c r="S22" i="2"/>
  <c r="P22" i="2"/>
  <c r="N22" i="2"/>
  <c r="L22" i="2"/>
  <c r="J22" i="2"/>
  <c r="H22" i="2"/>
  <c r="F22" i="2"/>
  <c r="S21" i="2"/>
  <c r="P21" i="2"/>
  <c r="N21" i="2"/>
  <c r="L21" i="2"/>
  <c r="J21" i="2"/>
  <c r="H21" i="2"/>
  <c r="F21" i="2"/>
  <c r="S20" i="2"/>
  <c r="P20" i="2"/>
  <c r="N20" i="2"/>
  <c r="L20" i="2"/>
  <c r="J20" i="2"/>
  <c r="H20" i="2"/>
  <c r="F20" i="2"/>
  <c r="S19" i="2"/>
  <c r="P19" i="2"/>
  <c r="N19" i="2"/>
  <c r="L19" i="2"/>
  <c r="J19" i="2"/>
  <c r="H19" i="2"/>
  <c r="F19" i="2"/>
  <c r="S18" i="2"/>
  <c r="P18" i="2"/>
  <c r="N18" i="2"/>
  <c r="L18" i="2"/>
  <c r="J18" i="2"/>
  <c r="H18" i="2"/>
  <c r="F18" i="2"/>
  <c r="S17" i="2"/>
  <c r="P17" i="2"/>
  <c r="N17" i="2"/>
  <c r="L17" i="2"/>
  <c r="J17" i="2"/>
  <c r="H17" i="2"/>
  <c r="F17" i="2"/>
  <c r="S16" i="2"/>
  <c r="P16" i="2"/>
  <c r="N16" i="2"/>
  <c r="L16" i="2"/>
  <c r="J16" i="2"/>
  <c r="H16" i="2"/>
  <c r="F16" i="2"/>
  <c r="S15" i="2"/>
  <c r="P15" i="2"/>
  <c r="N15" i="2"/>
  <c r="L15" i="2"/>
  <c r="J15" i="2"/>
  <c r="H15" i="2"/>
  <c r="F15" i="2"/>
  <c r="S14" i="2"/>
  <c r="P14" i="2"/>
  <c r="N14" i="2"/>
  <c r="L14" i="2"/>
  <c r="J14" i="2"/>
  <c r="H14" i="2"/>
  <c r="F14" i="2"/>
  <c r="S13" i="2"/>
  <c r="P13" i="2"/>
  <c r="N13" i="2"/>
  <c r="L13" i="2"/>
  <c r="J13" i="2"/>
  <c r="H13" i="2"/>
  <c r="F13" i="2"/>
  <c r="S12" i="2"/>
  <c r="P12" i="2"/>
  <c r="N12" i="2"/>
  <c r="L12" i="2"/>
  <c r="J12" i="2"/>
  <c r="H12" i="2"/>
  <c r="F12" i="2"/>
  <c r="S11" i="2"/>
  <c r="P11" i="2"/>
  <c r="N11" i="2"/>
  <c r="L11" i="2"/>
  <c r="J11" i="2"/>
  <c r="H11" i="2"/>
  <c r="F11" i="2"/>
  <c r="S10" i="2"/>
  <c r="P10" i="2"/>
  <c r="N10" i="2"/>
  <c r="L10" i="2"/>
  <c r="J10" i="2"/>
  <c r="H10" i="2"/>
  <c r="F10" i="2"/>
  <c r="S9" i="2"/>
  <c r="P9" i="2"/>
  <c r="N9" i="2"/>
  <c r="L9" i="2"/>
  <c r="J9" i="2"/>
  <c r="H9" i="2"/>
  <c r="F9" i="2"/>
  <c r="S8" i="2"/>
  <c r="P8" i="2"/>
  <c r="N8" i="2"/>
  <c r="L8" i="2"/>
  <c r="J8" i="2"/>
  <c r="H8" i="2"/>
  <c r="F8" i="2"/>
  <c r="S7" i="2"/>
  <c r="P7" i="2"/>
  <c r="N7" i="2"/>
  <c r="L7" i="2"/>
  <c r="J7" i="2"/>
  <c r="H7" i="2"/>
  <c r="F7" i="2"/>
  <c r="S6" i="2"/>
  <c r="P6" i="2"/>
  <c r="N6" i="2"/>
  <c r="L6" i="2"/>
  <c r="J6" i="2"/>
  <c r="H6" i="2"/>
  <c r="F6" i="2"/>
  <c r="S5" i="2"/>
  <c r="P5" i="2"/>
  <c r="N5" i="2"/>
  <c r="L5" i="2"/>
  <c r="J5" i="2"/>
  <c r="H5" i="2"/>
  <c r="F5" i="2"/>
  <c r="S4" i="2"/>
  <c r="P4" i="2"/>
  <c r="N4" i="2"/>
  <c r="L4" i="2"/>
  <c r="J4" i="2"/>
  <c r="H4" i="2"/>
  <c r="F4" i="2"/>
  <c r="S3" i="2"/>
  <c r="P3" i="2"/>
  <c r="N3" i="2"/>
  <c r="L3" i="2"/>
  <c r="J3" i="2"/>
  <c r="H3" i="2"/>
  <c r="F3" i="2"/>
</calcChain>
</file>

<file path=xl/sharedStrings.xml><?xml version="1.0" encoding="utf-8"?>
<sst xmlns="http://schemas.openxmlformats.org/spreadsheetml/2006/main" count="87" uniqueCount="42">
  <si>
    <t>Matr:</t>
  </si>
  <si>
    <t>Cognome</t>
  </si>
  <si>
    <t>Nome</t>
  </si>
  <si>
    <t>Giorno</t>
  </si>
  <si>
    <t>Dovuto</t>
  </si>
  <si>
    <t>Lavorato</t>
  </si>
  <si>
    <t>Ore ass:</t>
  </si>
  <si>
    <t>Reso tot:</t>
  </si>
  <si>
    <t>Minus</t>
  </si>
  <si>
    <t>Plus</t>
  </si>
  <si>
    <t>Causale</t>
  </si>
  <si>
    <t>Ore caus:</t>
  </si>
  <si>
    <t>03 lun</t>
  </si>
  <si>
    <t>RCOME</t>
  </si>
  <si>
    <t>05 mer</t>
  </si>
  <si>
    <t>06 gio</t>
  </si>
  <si>
    <t>FERIE</t>
  </si>
  <si>
    <t>07 ven</t>
  </si>
  <si>
    <t>OSPTV</t>
  </si>
  <si>
    <t>10 lun</t>
  </si>
  <si>
    <t>12 mer</t>
  </si>
  <si>
    <t>13 gio</t>
  </si>
  <si>
    <t>14 ven</t>
  </si>
  <si>
    <t>17 lun</t>
  </si>
  <si>
    <t>19 mer</t>
  </si>
  <si>
    <t>20 gio</t>
  </si>
  <si>
    <t>21 ven</t>
  </si>
  <si>
    <t>24 lun</t>
  </si>
  <si>
    <t>26 mer</t>
  </si>
  <si>
    <t>27 gio</t>
  </si>
  <si>
    <t>28 ven</t>
  </si>
  <si>
    <t>01 sab</t>
  </si>
  <si>
    <t>08 sab</t>
  </si>
  <si>
    <t>ORE+</t>
  </si>
  <si>
    <t>PB</t>
  </si>
  <si>
    <t>RECPB</t>
  </si>
  <si>
    <t>COGNOME1</t>
  </si>
  <si>
    <t>NOME1</t>
  </si>
  <si>
    <t>COGNOME2</t>
  </si>
  <si>
    <t>NOME2</t>
  </si>
  <si>
    <t>COGNOME3</t>
  </si>
  <si>
    <t>NOME3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</si>
</sst>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"/>
    <numFmt numFmtId="165" formatCode="[$-410]d\-mmm;@"/>
  </numFmts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 applyProtection="1"/>
    <xf numFmtId="4" fontId="0" fillId="0" borderId="0" xfId="0" applyNumberFormat="1" applyAlignment="1" applyProtection="1"/>
    <xf numFmtId="165" fontId="0" fillId="0" borderId="0" xfId="0" applyNumberFormat="1" applyAlignment="1" applyProtection="1"/>
    <xf numFmtId="164" fontId="0" fillId="0" borderId="0" xfId="0" applyNumberFormat="1" applyAlignment="1" applyProtection="1"/>
    <xf numFmtId="46" fontId="0" fillId="0" borderId="0" xfId="0" applyNumberFormat="1" applyAlignment="1" applyProtection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0"/>
  <sheetViews>
    <sheetView tabSelected="1" zoomScaleNormal="100" workbookViewId="0">
      <selection activeCell="B46" sqref="B46"/>
    </sheetView>
  </sheetViews>
  <sheetFormatPr defaultColWidth="8.7109375" defaultRowHeight="15" x14ac:dyDescent="0.25"/>
  <cols>
    <col min="2" max="3" width="14.5703125" style="1" customWidth="1"/>
    <col min="4" max="4" width="9.140625" style="3" customWidth="1"/>
    <col min="6" max="6" width="9.140625" style="2" customWidth="1"/>
    <col min="18" max="18" width="11.42578125" style="1" customWidth="1"/>
  </cols>
  <sheetData>
    <row r="2" spans="1:19" x14ac:dyDescent="0.25">
      <c r="A2" s="1" t="s">
        <v>0</v>
      </c>
      <c r="B2" s="1" t="s">
        <v>1</v>
      </c>
      <c r="C2" s="1" t="s">
        <v>2</v>
      </c>
      <c r="D2" s="3" t="s">
        <v>3</v>
      </c>
      <c r="E2" s="1" t="s">
        <v>4</v>
      </c>
      <c r="G2" s="1" t="s">
        <v>5</v>
      </c>
      <c r="I2" s="1" t="s">
        <v>6</v>
      </c>
      <c r="K2" s="1" t="s">
        <v>7</v>
      </c>
      <c r="M2" s="1" t="s">
        <v>8</v>
      </c>
      <c r="O2" s="1" t="s">
        <v>9</v>
      </c>
      <c r="Q2" s="1" t="s">
        <v>10</v>
      </c>
      <c r="R2" s="1" t="s">
        <v>11</v>
      </c>
    </row>
    <row r="3" spans="1:19" x14ac:dyDescent="0.25">
      <c r="A3" s="1">
        <v>6493</v>
      </c>
      <c r="B3" s="1" t="s">
        <v>36</v>
      </c>
      <c r="C3" s="1" t="s">
        <v>37</v>
      </c>
      <c r="D3" s="3" t="s">
        <v>31</v>
      </c>
      <c r="E3" s="4">
        <v>0.14583333333333301</v>
      </c>
      <c r="F3" s="2">
        <f t="shared" ref="F3:F24" si="0">CONVERT(E3,"day","hr")</f>
        <v>3.4999999999999925</v>
      </c>
      <c r="G3" s="4">
        <v>0.14583333333333301</v>
      </c>
      <c r="H3" s="2">
        <f t="shared" ref="H3:H24" si="1">CONVERT(G3,"day","hr")</f>
        <v>3.4999999999999925</v>
      </c>
      <c r="I3" s="4">
        <v>0</v>
      </c>
      <c r="J3" s="2">
        <f t="shared" ref="J3:J24" si="2">CONVERT(I3,"day","hr")</f>
        <v>0</v>
      </c>
      <c r="K3" s="4">
        <v>0.14583333333333301</v>
      </c>
      <c r="L3" s="2">
        <f t="shared" ref="L3:L24" si="3">CONVERT(K3,"day","hr")</f>
        <v>3.4999999999999925</v>
      </c>
      <c r="M3" s="4">
        <v>0</v>
      </c>
      <c r="N3" s="2">
        <f t="shared" ref="N3:N24" si="4">CONVERT(M3,"day","hr")</f>
        <v>0</v>
      </c>
      <c r="O3" s="4">
        <v>0</v>
      </c>
      <c r="P3" s="2">
        <f t="shared" ref="P3:P24" si="5">CONVERT(O3,"day","hr")</f>
        <v>0</v>
      </c>
      <c r="R3" s="4">
        <v>0</v>
      </c>
      <c r="S3" s="2">
        <f t="shared" ref="S3:S26" si="6">CONVERT(R3,"day","hr")</f>
        <v>0</v>
      </c>
    </row>
    <row r="4" spans="1:19" x14ac:dyDescent="0.25">
      <c r="D4" s="3" t="s">
        <v>12</v>
      </c>
      <c r="E4" s="4">
        <v>0.27083333333333298</v>
      </c>
      <c r="F4" s="2">
        <f t="shared" si="0"/>
        <v>6.499999999999992</v>
      </c>
      <c r="G4" s="4">
        <v>0.27083333333333298</v>
      </c>
      <c r="H4" s="2">
        <f t="shared" si="1"/>
        <v>6.499999999999992</v>
      </c>
      <c r="I4" s="4">
        <v>0</v>
      </c>
      <c r="J4" s="2">
        <f t="shared" si="2"/>
        <v>0</v>
      </c>
      <c r="K4" s="4">
        <v>0.27083333333333298</v>
      </c>
      <c r="L4" s="2">
        <f t="shared" si="3"/>
        <v>6.499999999999992</v>
      </c>
      <c r="M4" s="4">
        <v>0</v>
      </c>
      <c r="N4" s="2">
        <f t="shared" si="4"/>
        <v>0</v>
      </c>
      <c r="O4" s="4">
        <v>0</v>
      </c>
      <c r="P4" s="2">
        <f t="shared" si="5"/>
        <v>0</v>
      </c>
      <c r="R4" s="4">
        <v>0</v>
      </c>
      <c r="S4" s="2">
        <f t="shared" si="6"/>
        <v>0</v>
      </c>
    </row>
    <row r="5" spans="1:19" x14ac:dyDescent="0.25">
      <c r="D5" s="3">
        <v>45355</v>
      </c>
      <c r="E5" s="4">
        <v>0.29166666666666702</v>
      </c>
      <c r="F5" s="2">
        <f t="shared" si="0"/>
        <v>7.000000000000008</v>
      </c>
      <c r="G5" s="4">
        <v>0.33333333333333298</v>
      </c>
      <c r="H5" s="2">
        <f t="shared" si="1"/>
        <v>7.999999999999992</v>
      </c>
      <c r="I5" s="4">
        <v>0</v>
      </c>
      <c r="J5" s="2">
        <f t="shared" si="2"/>
        <v>0</v>
      </c>
      <c r="K5" s="4">
        <v>0.33333333333333298</v>
      </c>
      <c r="L5" s="2">
        <f t="shared" si="3"/>
        <v>7.999999999999992</v>
      </c>
      <c r="M5" s="4">
        <v>0</v>
      </c>
      <c r="N5" s="2">
        <f t="shared" si="4"/>
        <v>0</v>
      </c>
      <c r="O5" s="4">
        <v>4.1666666666666699E-2</v>
      </c>
      <c r="P5" s="2">
        <f t="shared" si="5"/>
        <v>1.0000000000000007</v>
      </c>
      <c r="R5" s="4">
        <v>0</v>
      </c>
      <c r="S5" s="2">
        <f t="shared" si="6"/>
        <v>0</v>
      </c>
    </row>
    <row r="6" spans="1:19" x14ac:dyDescent="0.25">
      <c r="D6" s="3" t="s">
        <v>14</v>
      </c>
      <c r="E6" s="4">
        <v>0.27083333333333298</v>
      </c>
      <c r="F6" s="2">
        <f t="shared" si="0"/>
        <v>6.499999999999992</v>
      </c>
      <c r="G6" s="4">
        <v>0.27083333333333298</v>
      </c>
      <c r="H6" s="2">
        <f t="shared" si="1"/>
        <v>6.499999999999992</v>
      </c>
      <c r="I6" s="4">
        <v>0</v>
      </c>
      <c r="J6" s="2">
        <f t="shared" si="2"/>
        <v>0</v>
      </c>
      <c r="K6" s="4">
        <v>0.27083333333333298</v>
      </c>
      <c r="L6" s="2">
        <f t="shared" si="3"/>
        <v>6.499999999999992</v>
      </c>
      <c r="M6" s="4">
        <v>0</v>
      </c>
      <c r="N6" s="2">
        <f t="shared" si="4"/>
        <v>0</v>
      </c>
      <c r="O6" s="4">
        <v>0</v>
      </c>
      <c r="P6" s="2">
        <f t="shared" si="5"/>
        <v>0</v>
      </c>
      <c r="R6" s="4">
        <v>0</v>
      </c>
      <c r="S6" s="2">
        <f t="shared" si="6"/>
        <v>0</v>
      </c>
    </row>
    <row r="7" spans="1:19" x14ac:dyDescent="0.25">
      <c r="D7" s="3" t="s">
        <v>15</v>
      </c>
      <c r="E7" s="4">
        <v>0.27083333333333298</v>
      </c>
      <c r="F7" s="2">
        <f t="shared" si="0"/>
        <v>6.499999999999992</v>
      </c>
      <c r="G7" s="4">
        <v>0.27083333333333298</v>
      </c>
      <c r="H7" s="2">
        <f t="shared" si="1"/>
        <v>6.499999999999992</v>
      </c>
      <c r="I7" s="4">
        <v>0</v>
      </c>
      <c r="J7" s="2">
        <f t="shared" si="2"/>
        <v>0</v>
      </c>
      <c r="K7" s="4">
        <v>0.27083333333333298</v>
      </c>
      <c r="L7" s="2">
        <f t="shared" si="3"/>
        <v>6.499999999999992</v>
      </c>
      <c r="M7" s="4">
        <v>0</v>
      </c>
      <c r="N7" s="2">
        <f t="shared" si="4"/>
        <v>0</v>
      </c>
      <c r="O7" s="4">
        <v>0</v>
      </c>
      <c r="P7" s="2">
        <f t="shared" si="5"/>
        <v>0</v>
      </c>
      <c r="R7" s="4">
        <v>0</v>
      </c>
      <c r="S7" s="2">
        <f t="shared" si="6"/>
        <v>0</v>
      </c>
    </row>
    <row r="8" spans="1:19" x14ac:dyDescent="0.25">
      <c r="D8" s="3" t="s">
        <v>17</v>
      </c>
      <c r="E8" s="4">
        <v>0.25</v>
      </c>
      <c r="F8" s="2">
        <f t="shared" si="0"/>
        <v>6</v>
      </c>
      <c r="G8" s="4">
        <v>0.25</v>
      </c>
      <c r="H8" s="2">
        <f t="shared" si="1"/>
        <v>6</v>
      </c>
      <c r="I8" s="4">
        <v>0</v>
      </c>
      <c r="J8" s="2">
        <f t="shared" si="2"/>
        <v>0</v>
      </c>
      <c r="K8" s="4">
        <v>0.25</v>
      </c>
      <c r="L8" s="2">
        <f t="shared" si="3"/>
        <v>6</v>
      </c>
      <c r="M8" s="4">
        <v>0</v>
      </c>
      <c r="N8" s="2">
        <f t="shared" si="4"/>
        <v>0</v>
      </c>
      <c r="O8" s="4">
        <v>0</v>
      </c>
      <c r="P8" s="2">
        <f t="shared" si="5"/>
        <v>0</v>
      </c>
      <c r="R8" s="4">
        <v>0</v>
      </c>
      <c r="S8" s="2">
        <f t="shared" si="6"/>
        <v>0</v>
      </c>
    </row>
    <row r="9" spans="1:19" x14ac:dyDescent="0.25">
      <c r="D9" s="3" t="s">
        <v>32</v>
      </c>
      <c r="E9" s="4">
        <v>0.14583333333333301</v>
      </c>
      <c r="F9" s="2">
        <f t="shared" si="0"/>
        <v>3.4999999999999925</v>
      </c>
      <c r="G9" s="4">
        <v>0.20833333333333301</v>
      </c>
      <c r="H9" s="2">
        <f t="shared" si="1"/>
        <v>4.999999999999992</v>
      </c>
      <c r="I9" s="4">
        <v>0</v>
      </c>
      <c r="J9" s="2">
        <f t="shared" si="2"/>
        <v>0</v>
      </c>
      <c r="K9" s="4">
        <v>0.20833333333333301</v>
      </c>
      <c r="L9" s="2">
        <f t="shared" si="3"/>
        <v>4.999999999999992</v>
      </c>
      <c r="M9" s="4">
        <v>0</v>
      </c>
      <c r="N9" s="2">
        <f t="shared" si="4"/>
        <v>0</v>
      </c>
      <c r="O9" s="4">
        <v>6.25E-2</v>
      </c>
      <c r="P9" s="2">
        <f t="shared" si="5"/>
        <v>1.5</v>
      </c>
      <c r="R9" s="4">
        <v>0</v>
      </c>
      <c r="S9" s="2">
        <f t="shared" si="6"/>
        <v>0</v>
      </c>
    </row>
    <row r="10" spans="1:19" x14ac:dyDescent="0.25">
      <c r="D10" s="3" t="s">
        <v>19</v>
      </c>
      <c r="E10" s="4">
        <v>0.20833333333333301</v>
      </c>
      <c r="F10" s="2">
        <f t="shared" si="0"/>
        <v>4.999999999999992</v>
      </c>
      <c r="G10" s="4">
        <v>0.30208333333333298</v>
      </c>
      <c r="H10" s="2">
        <f t="shared" si="1"/>
        <v>7.249999999999992</v>
      </c>
      <c r="I10" s="4">
        <v>0</v>
      </c>
      <c r="J10" s="2">
        <f t="shared" si="2"/>
        <v>0</v>
      </c>
      <c r="K10" s="4">
        <v>0.30208333333333298</v>
      </c>
      <c r="L10" s="2">
        <f t="shared" si="3"/>
        <v>7.249999999999992</v>
      </c>
      <c r="M10" s="4">
        <v>0</v>
      </c>
      <c r="N10" s="2">
        <f t="shared" si="4"/>
        <v>0</v>
      </c>
      <c r="O10" s="4">
        <v>9.375E-2</v>
      </c>
      <c r="P10" s="2">
        <f t="shared" si="5"/>
        <v>2.25</v>
      </c>
      <c r="R10" s="4">
        <v>0</v>
      </c>
      <c r="S10" s="2">
        <f t="shared" si="6"/>
        <v>0</v>
      </c>
    </row>
    <row r="11" spans="1:19" x14ac:dyDescent="0.25">
      <c r="D11" s="3">
        <v>45362</v>
      </c>
      <c r="E11" s="4">
        <v>0.20833333333333301</v>
      </c>
      <c r="F11" s="2">
        <f t="shared" si="0"/>
        <v>4.999999999999992</v>
      </c>
      <c r="G11" s="4">
        <v>0.125</v>
      </c>
      <c r="H11" s="2">
        <f t="shared" si="1"/>
        <v>3</v>
      </c>
      <c r="I11" s="4">
        <v>8.3333333333333301E-2</v>
      </c>
      <c r="J11" s="2">
        <f t="shared" si="2"/>
        <v>1.9999999999999993</v>
      </c>
      <c r="K11" s="4">
        <v>0.20833333333333301</v>
      </c>
      <c r="L11" s="2">
        <f t="shared" si="3"/>
        <v>4.999999999999992</v>
      </c>
      <c r="M11" s="4">
        <v>0</v>
      </c>
      <c r="N11" s="2">
        <f t="shared" si="4"/>
        <v>0</v>
      </c>
      <c r="O11" s="4">
        <v>0</v>
      </c>
      <c r="P11" s="2">
        <f t="shared" si="5"/>
        <v>0</v>
      </c>
      <c r="Q11" s="1" t="s">
        <v>13</v>
      </c>
      <c r="R11" s="4">
        <v>8.3333333333333301E-2</v>
      </c>
      <c r="S11" s="2">
        <f t="shared" si="6"/>
        <v>1.9999999999999993</v>
      </c>
    </row>
    <row r="12" spans="1:19" x14ac:dyDescent="0.25">
      <c r="D12" s="3" t="s">
        <v>20</v>
      </c>
      <c r="E12" s="4">
        <v>0.20833333333333301</v>
      </c>
      <c r="F12" s="2">
        <f t="shared" si="0"/>
        <v>4.999999999999992</v>
      </c>
      <c r="G12" s="4">
        <v>0.20833333333333301</v>
      </c>
      <c r="H12" s="2">
        <f t="shared" si="1"/>
        <v>4.999999999999992</v>
      </c>
      <c r="I12" s="4">
        <v>0</v>
      </c>
      <c r="J12" s="2">
        <f t="shared" si="2"/>
        <v>0</v>
      </c>
      <c r="K12" s="4">
        <v>0.20833333333333301</v>
      </c>
      <c r="L12" s="2">
        <f t="shared" si="3"/>
        <v>4.999999999999992</v>
      </c>
      <c r="M12" s="4">
        <v>0</v>
      </c>
      <c r="N12" s="2">
        <f t="shared" si="4"/>
        <v>0</v>
      </c>
      <c r="O12" s="4">
        <v>0</v>
      </c>
      <c r="P12" s="2">
        <f t="shared" si="5"/>
        <v>0</v>
      </c>
      <c r="R12" s="4">
        <v>0</v>
      </c>
      <c r="S12" s="2">
        <f t="shared" si="6"/>
        <v>0</v>
      </c>
    </row>
    <row r="13" spans="1:19" x14ac:dyDescent="0.25">
      <c r="D13" s="3" t="s">
        <v>21</v>
      </c>
      <c r="E13" s="4">
        <v>0.20833333333333301</v>
      </c>
      <c r="F13" s="2">
        <f t="shared" si="0"/>
        <v>4.999999999999992</v>
      </c>
      <c r="G13" s="4">
        <v>0.20833333333333301</v>
      </c>
      <c r="H13" s="2">
        <f t="shared" si="1"/>
        <v>4.999999999999992</v>
      </c>
      <c r="I13" s="4">
        <v>0</v>
      </c>
      <c r="J13" s="2">
        <f t="shared" si="2"/>
        <v>0</v>
      </c>
      <c r="K13" s="4">
        <v>0.20833333333333301</v>
      </c>
      <c r="L13" s="2">
        <f t="shared" si="3"/>
        <v>4.999999999999992</v>
      </c>
      <c r="M13" s="4">
        <v>0</v>
      </c>
      <c r="N13" s="2">
        <f t="shared" si="4"/>
        <v>0</v>
      </c>
      <c r="O13" s="4">
        <v>0</v>
      </c>
      <c r="P13" s="2">
        <f t="shared" si="5"/>
        <v>0</v>
      </c>
      <c r="R13" s="4">
        <v>0</v>
      </c>
      <c r="S13" s="2">
        <f t="shared" si="6"/>
        <v>0</v>
      </c>
    </row>
    <row r="14" spans="1:19" x14ac:dyDescent="0.25">
      <c r="D14" s="3" t="s">
        <v>22</v>
      </c>
      <c r="E14" s="4">
        <v>0.16666666666666699</v>
      </c>
      <c r="F14" s="2">
        <f t="shared" si="0"/>
        <v>4.000000000000008</v>
      </c>
      <c r="G14" s="4">
        <v>0</v>
      </c>
      <c r="H14" s="2">
        <f t="shared" si="1"/>
        <v>0</v>
      </c>
      <c r="I14" s="4">
        <v>0.16666666666666699</v>
      </c>
      <c r="J14" s="2">
        <f t="shared" si="2"/>
        <v>4.000000000000008</v>
      </c>
      <c r="K14" s="4">
        <v>0.16666666666666699</v>
      </c>
      <c r="L14" s="2">
        <f t="shared" si="3"/>
        <v>4.000000000000008</v>
      </c>
      <c r="M14" s="4">
        <v>0</v>
      </c>
      <c r="N14" s="2">
        <f t="shared" si="4"/>
        <v>0</v>
      </c>
      <c r="O14" s="4">
        <v>0</v>
      </c>
      <c r="P14" s="2">
        <f t="shared" si="5"/>
        <v>0</v>
      </c>
      <c r="Q14" s="1" t="s">
        <v>13</v>
      </c>
      <c r="R14" s="4">
        <v>0.16666666666666699</v>
      </c>
      <c r="S14" s="2">
        <f t="shared" si="6"/>
        <v>4.000000000000008</v>
      </c>
    </row>
    <row r="15" spans="1:19" x14ac:dyDescent="0.25">
      <c r="D15" s="3" t="s">
        <v>23</v>
      </c>
      <c r="E15" s="4">
        <v>0.20833333333333301</v>
      </c>
      <c r="F15" s="2">
        <f t="shared" si="0"/>
        <v>4.999999999999992</v>
      </c>
      <c r="G15" s="4">
        <v>0.20833333333333301</v>
      </c>
      <c r="H15" s="2">
        <f t="shared" si="1"/>
        <v>4.999999999999992</v>
      </c>
      <c r="I15" s="4">
        <v>0</v>
      </c>
      <c r="J15" s="2">
        <f t="shared" si="2"/>
        <v>0</v>
      </c>
      <c r="K15" s="4">
        <v>0.20833333333333301</v>
      </c>
      <c r="L15" s="2">
        <f t="shared" si="3"/>
        <v>4.999999999999992</v>
      </c>
      <c r="M15" s="4">
        <v>0</v>
      </c>
      <c r="N15" s="2">
        <f t="shared" si="4"/>
        <v>0</v>
      </c>
      <c r="O15" s="4">
        <v>0</v>
      </c>
      <c r="P15" s="2">
        <f t="shared" si="5"/>
        <v>0</v>
      </c>
      <c r="R15" s="4">
        <v>0</v>
      </c>
      <c r="S15" s="2">
        <f t="shared" si="6"/>
        <v>0</v>
      </c>
    </row>
    <row r="16" spans="1:19" x14ac:dyDescent="0.25">
      <c r="D16" s="3">
        <v>45369</v>
      </c>
      <c r="E16" s="4">
        <v>0.20833333333333301</v>
      </c>
      <c r="F16" s="2">
        <f t="shared" si="0"/>
        <v>4.999999999999992</v>
      </c>
      <c r="G16" s="4">
        <v>0</v>
      </c>
      <c r="H16" s="2">
        <f t="shared" si="1"/>
        <v>0</v>
      </c>
      <c r="I16" s="4">
        <v>0.20833333333333301</v>
      </c>
      <c r="J16" s="2">
        <f t="shared" si="2"/>
        <v>4.999999999999992</v>
      </c>
      <c r="K16" s="4">
        <v>0.20833333333333301</v>
      </c>
      <c r="L16" s="2">
        <f t="shared" si="3"/>
        <v>4.999999999999992</v>
      </c>
      <c r="M16" s="4">
        <v>0</v>
      </c>
      <c r="N16" s="2">
        <f t="shared" si="4"/>
        <v>0</v>
      </c>
      <c r="O16" s="4">
        <v>0</v>
      </c>
      <c r="P16" s="2">
        <f t="shared" si="5"/>
        <v>0</v>
      </c>
      <c r="Q16" s="1" t="s">
        <v>16</v>
      </c>
      <c r="R16" s="4">
        <v>0.20833333333333301</v>
      </c>
      <c r="S16" s="2">
        <f t="shared" si="6"/>
        <v>4.999999999999992</v>
      </c>
    </row>
    <row r="17" spans="1:19" x14ac:dyDescent="0.25">
      <c r="D17" s="3" t="s">
        <v>24</v>
      </c>
      <c r="E17" s="4">
        <v>0.20833333333333301</v>
      </c>
      <c r="F17" s="2">
        <f t="shared" si="0"/>
        <v>4.999999999999992</v>
      </c>
      <c r="G17" s="4">
        <v>0</v>
      </c>
      <c r="H17" s="2">
        <f t="shared" si="1"/>
        <v>0</v>
      </c>
      <c r="I17" s="4">
        <v>0.20833333333333301</v>
      </c>
      <c r="J17" s="2">
        <f t="shared" si="2"/>
        <v>4.999999999999992</v>
      </c>
      <c r="K17" s="4">
        <v>0.20833333333333301</v>
      </c>
      <c r="L17" s="2">
        <f t="shared" si="3"/>
        <v>4.999999999999992</v>
      </c>
      <c r="M17" s="4">
        <v>0</v>
      </c>
      <c r="N17" s="2">
        <f t="shared" si="4"/>
        <v>0</v>
      </c>
      <c r="O17" s="4">
        <v>0</v>
      </c>
      <c r="P17" s="2">
        <f t="shared" si="5"/>
        <v>0</v>
      </c>
      <c r="Q17" s="1" t="s">
        <v>16</v>
      </c>
      <c r="R17" s="4">
        <v>0.20833333333333301</v>
      </c>
      <c r="S17" s="2">
        <f t="shared" si="6"/>
        <v>4.999999999999992</v>
      </c>
    </row>
    <row r="18" spans="1:19" x14ac:dyDescent="0.25">
      <c r="D18" s="3" t="s">
        <v>25</v>
      </c>
      <c r="E18" s="4">
        <v>0.20833333333333301</v>
      </c>
      <c r="F18" s="2">
        <f t="shared" si="0"/>
        <v>4.999999999999992</v>
      </c>
      <c r="G18" s="4">
        <v>0.20833333333333301</v>
      </c>
      <c r="H18" s="2">
        <f t="shared" si="1"/>
        <v>4.999999999999992</v>
      </c>
      <c r="I18" s="4">
        <v>0</v>
      </c>
      <c r="J18" s="2">
        <f t="shared" si="2"/>
        <v>0</v>
      </c>
      <c r="K18" s="4">
        <v>0.20833333333333301</v>
      </c>
      <c r="L18" s="2">
        <f t="shared" si="3"/>
        <v>4.999999999999992</v>
      </c>
      <c r="M18" s="4">
        <v>0</v>
      </c>
      <c r="N18" s="2">
        <f t="shared" si="4"/>
        <v>0</v>
      </c>
      <c r="O18" s="4">
        <v>0</v>
      </c>
      <c r="P18" s="2">
        <f t="shared" si="5"/>
        <v>0</v>
      </c>
      <c r="R18" s="4">
        <v>0</v>
      </c>
      <c r="S18" s="2">
        <f t="shared" si="6"/>
        <v>0</v>
      </c>
    </row>
    <row r="19" spans="1:19" x14ac:dyDescent="0.25">
      <c r="D19" s="3" t="s">
        <v>26</v>
      </c>
      <c r="E19" s="4">
        <v>0.16666666666666699</v>
      </c>
      <c r="F19" s="2">
        <f t="shared" si="0"/>
        <v>4.000000000000008</v>
      </c>
      <c r="G19" s="4">
        <v>0.16666666666666699</v>
      </c>
      <c r="H19" s="2">
        <f t="shared" si="1"/>
        <v>4.000000000000008</v>
      </c>
      <c r="I19" s="4">
        <v>0</v>
      </c>
      <c r="J19" s="2">
        <f t="shared" si="2"/>
        <v>0</v>
      </c>
      <c r="K19" s="4">
        <v>0.16666666666666699</v>
      </c>
      <c r="L19" s="2">
        <f t="shared" si="3"/>
        <v>4.000000000000008</v>
      </c>
      <c r="M19" s="4">
        <v>0</v>
      </c>
      <c r="N19" s="2">
        <f t="shared" si="4"/>
        <v>0</v>
      </c>
      <c r="O19" s="4">
        <v>0</v>
      </c>
      <c r="P19" s="2">
        <f t="shared" si="5"/>
        <v>0</v>
      </c>
      <c r="R19" s="4">
        <v>0</v>
      </c>
      <c r="S19" s="2">
        <f t="shared" si="6"/>
        <v>0</v>
      </c>
    </row>
    <row r="20" spans="1:19" x14ac:dyDescent="0.25">
      <c r="D20" s="3" t="s">
        <v>27</v>
      </c>
      <c r="E20" s="4">
        <v>0.20833333333333301</v>
      </c>
      <c r="F20" s="2">
        <f t="shared" si="0"/>
        <v>4.999999999999992</v>
      </c>
      <c r="G20" s="4">
        <v>0.20833333333333301</v>
      </c>
      <c r="H20" s="2">
        <f t="shared" si="1"/>
        <v>4.999999999999992</v>
      </c>
      <c r="I20" s="4">
        <v>0</v>
      </c>
      <c r="J20" s="2">
        <f t="shared" si="2"/>
        <v>0</v>
      </c>
      <c r="K20" s="4">
        <v>0.20833333333333301</v>
      </c>
      <c r="L20" s="2">
        <f t="shared" si="3"/>
        <v>4.999999999999992</v>
      </c>
      <c r="M20" s="4">
        <v>0</v>
      </c>
      <c r="N20" s="2">
        <f t="shared" si="4"/>
        <v>0</v>
      </c>
      <c r="O20" s="4">
        <v>0</v>
      </c>
      <c r="P20" s="2">
        <f t="shared" si="5"/>
        <v>0</v>
      </c>
      <c r="R20" s="4">
        <v>0</v>
      </c>
      <c r="S20" s="2">
        <f t="shared" si="6"/>
        <v>0</v>
      </c>
    </row>
    <row r="21" spans="1:19" x14ac:dyDescent="0.25">
      <c r="D21" s="3">
        <v>45376</v>
      </c>
      <c r="E21" s="4">
        <v>0.20833333333333301</v>
      </c>
      <c r="F21" s="2">
        <f t="shared" si="0"/>
        <v>4.999999999999992</v>
      </c>
      <c r="G21" s="4">
        <v>0.20833333333333301</v>
      </c>
      <c r="H21" s="2">
        <f t="shared" si="1"/>
        <v>4.999999999999992</v>
      </c>
      <c r="I21" s="4">
        <v>0</v>
      </c>
      <c r="J21" s="2">
        <f t="shared" si="2"/>
        <v>0</v>
      </c>
      <c r="K21" s="4">
        <v>0.20833333333333301</v>
      </c>
      <c r="L21" s="2">
        <f t="shared" si="3"/>
        <v>4.999999999999992</v>
      </c>
      <c r="M21" s="4">
        <v>0</v>
      </c>
      <c r="N21" s="2">
        <f t="shared" si="4"/>
        <v>0</v>
      </c>
      <c r="O21" s="4">
        <v>0</v>
      </c>
      <c r="P21" s="2">
        <f t="shared" si="5"/>
        <v>0</v>
      </c>
      <c r="R21" s="4">
        <v>0</v>
      </c>
      <c r="S21" s="2">
        <f t="shared" si="6"/>
        <v>0</v>
      </c>
    </row>
    <row r="22" spans="1:19" x14ac:dyDescent="0.25">
      <c r="D22" s="3" t="s">
        <v>28</v>
      </c>
      <c r="E22" s="4">
        <v>0.20833333333333301</v>
      </c>
      <c r="F22" s="2">
        <f t="shared" si="0"/>
        <v>4.999999999999992</v>
      </c>
      <c r="G22" s="4">
        <v>0.22916666666666699</v>
      </c>
      <c r="H22" s="2">
        <f t="shared" si="1"/>
        <v>5.500000000000008</v>
      </c>
      <c r="I22" s="4">
        <v>0</v>
      </c>
      <c r="J22" s="2">
        <f t="shared" si="2"/>
        <v>0</v>
      </c>
      <c r="K22" s="4">
        <v>0.22916666666666699</v>
      </c>
      <c r="L22" s="2">
        <f t="shared" si="3"/>
        <v>5.500000000000008</v>
      </c>
      <c r="M22" s="4">
        <v>0</v>
      </c>
      <c r="N22" s="2">
        <f t="shared" si="4"/>
        <v>0</v>
      </c>
      <c r="O22" s="4">
        <v>2.0833333333333301E-2</v>
      </c>
      <c r="P22" s="2">
        <f t="shared" si="5"/>
        <v>0.49999999999999922</v>
      </c>
      <c r="R22" s="4">
        <v>0</v>
      </c>
      <c r="S22" s="2">
        <f t="shared" si="6"/>
        <v>0</v>
      </c>
    </row>
    <row r="23" spans="1:19" x14ac:dyDescent="0.25">
      <c r="D23" s="3" t="s">
        <v>29</v>
      </c>
      <c r="E23" s="4">
        <v>0.20833333333333301</v>
      </c>
      <c r="F23" s="2">
        <f t="shared" si="0"/>
        <v>4.999999999999992</v>
      </c>
      <c r="G23" s="4">
        <v>0.20833333333333301</v>
      </c>
      <c r="H23" s="2">
        <f t="shared" si="1"/>
        <v>4.999999999999992</v>
      </c>
      <c r="I23" s="4">
        <v>0</v>
      </c>
      <c r="J23" s="2">
        <f t="shared" si="2"/>
        <v>0</v>
      </c>
      <c r="K23" s="4">
        <v>0.20833333333333301</v>
      </c>
      <c r="L23" s="2">
        <f t="shared" si="3"/>
        <v>4.999999999999992</v>
      </c>
      <c r="M23" s="4">
        <v>0</v>
      </c>
      <c r="N23" s="2">
        <f t="shared" si="4"/>
        <v>0</v>
      </c>
      <c r="O23" s="4">
        <v>0</v>
      </c>
      <c r="P23" s="2">
        <f t="shared" si="5"/>
        <v>0</v>
      </c>
      <c r="R23" s="4">
        <v>0</v>
      </c>
      <c r="S23" s="2">
        <f t="shared" si="6"/>
        <v>0</v>
      </c>
    </row>
    <row r="24" spans="1:19" x14ac:dyDescent="0.25">
      <c r="D24" s="3" t="s">
        <v>30</v>
      </c>
      <c r="E24" s="4">
        <v>0.16666666666666699</v>
      </c>
      <c r="F24" s="2">
        <f t="shared" si="0"/>
        <v>4.000000000000008</v>
      </c>
      <c r="G24" s="4">
        <v>0.17708333333333301</v>
      </c>
      <c r="H24" s="2">
        <f t="shared" si="1"/>
        <v>4.249999999999992</v>
      </c>
      <c r="I24" s="4">
        <v>0</v>
      </c>
      <c r="J24" s="2">
        <f t="shared" si="2"/>
        <v>0</v>
      </c>
      <c r="K24" s="4">
        <v>0.17708333333333301</v>
      </c>
      <c r="L24" s="2">
        <f t="shared" si="3"/>
        <v>4.249999999999992</v>
      </c>
      <c r="M24" s="4">
        <v>0</v>
      </c>
      <c r="N24" s="2">
        <f t="shared" si="4"/>
        <v>0</v>
      </c>
      <c r="O24" s="4">
        <v>1.0416666666666701E-2</v>
      </c>
      <c r="P24" s="2">
        <f t="shared" si="5"/>
        <v>0.25000000000000083</v>
      </c>
      <c r="R24" s="4">
        <v>0</v>
      </c>
      <c r="S24" s="2">
        <f t="shared" si="6"/>
        <v>0</v>
      </c>
    </row>
    <row r="25" spans="1:19" x14ac:dyDescent="0.25">
      <c r="H25" s="2"/>
      <c r="J25" s="2"/>
      <c r="L25" s="2"/>
      <c r="N25" s="2"/>
      <c r="P25" s="2"/>
      <c r="Q25" s="1" t="s">
        <v>16</v>
      </c>
      <c r="R25" s="4">
        <v>0.41666666666666702</v>
      </c>
      <c r="S25" s="2">
        <f t="shared" si="6"/>
        <v>10.000000000000009</v>
      </c>
    </row>
    <row r="26" spans="1:19" x14ac:dyDescent="0.25">
      <c r="H26" s="2"/>
      <c r="J26" s="2"/>
      <c r="L26" s="2"/>
      <c r="N26" s="2"/>
      <c r="P26" s="2"/>
      <c r="Q26" s="1" t="s">
        <v>13</v>
      </c>
      <c r="R26" s="4">
        <v>0.25</v>
      </c>
      <c r="S26" s="2">
        <f t="shared" si="6"/>
        <v>6</v>
      </c>
    </row>
    <row r="27" spans="1:19" x14ac:dyDescent="0.25">
      <c r="H27" s="2"/>
      <c r="J27" s="2"/>
      <c r="L27" s="2"/>
      <c r="N27" s="2"/>
      <c r="P27" s="2"/>
      <c r="S27" s="2"/>
    </row>
    <row r="28" spans="1:19" x14ac:dyDescent="0.25">
      <c r="A28" s="1">
        <v>6025</v>
      </c>
      <c r="B28" s="1" t="s">
        <v>38</v>
      </c>
      <c r="C28" s="1" t="s">
        <v>39</v>
      </c>
      <c r="D28" s="3" t="s">
        <v>12</v>
      </c>
      <c r="E28" s="4">
        <v>0.29166666666666702</v>
      </c>
      <c r="F28" s="2">
        <f t="shared" ref="F28:F45" si="7">CONVERT(E28,"day","hr")</f>
        <v>7.000000000000008</v>
      </c>
      <c r="G28" s="4">
        <v>0.29166666666666702</v>
      </c>
      <c r="H28" s="2">
        <f t="shared" ref="H28:H45" si="8">CONVERT(G28,"day","hr")</f>
        <v>7.000000000000008</v>
      </c>
      <c r="I28" s="4">
        <v>0</v>
      </c>
      <c r="J28" s="2">
        <f t="shared" ref="J28:J45" si="9">CONVERT(I28,"day","hr")</f>
        <v>0</v>
      </c>
      <c r="K28" s="4">
        <v>0.29166666666666702</v>
      </c>
      <c r="L28" s="2">
        <f t="shared" ref="L28:L45" si="10">CONVERT(K28,"day","hr")</f>
        <v>7.000000000000008</v>
      </c>
      <c r="M28" s="4">
        <v>0</v>
      </c>
      <c r="N28" s="2">
        <f t="shared" ref="N28:N45" si="11">CONVERT(M28,"day","hr")</f>
        <v>0</v>
      </c>
      <c r="O28" s="4">
        <v>0</v>
      </c>
      <c r="P28" s="2">
        <f t="shared" ref="P28:P45" si="12">CONVERT(O28,"day","hr")</f>
        <v>0</v>
      </c>
      <c r="R28" s="4">
        <v>0</v>
      </c>
      <c r="S28" s="2">
        <f t="shared" ref="S28:S49" si="13">CONVERT(R28,"day","hr")</f>
        <v>0</v>
      </c>
    </row>
    <row r="29" spans="1:19" x14ac:dyDescent="0.25">
      <c r="D29" s="3">
        <v>45355</v>
      </c>
      <c r="E29" s="4">
        <v>0.22916666666666699</v>
      </c>
      <c r="F29" s="2">
        <f t="shared" si="7"/>
        <v>5.500000000000008</v>
      </c>
      <c r="G29" s="4">
        <v>0.1875</v>
      </c>
      <c r="H29" s="2">
        <f t="shared" si="8"/>
        <v>4.5</v>
      </c>
      <c r="I29" s="4">
        <v>4.1666666666666699E-2</v>
      </c>
      <c r="J29" s="2">
        <f t="shared" si="9"/>
        <v>1.0000000000000007</v>
      </c>
      <c r="K29" s="4">
        <v>0.22916666666666699</v>
      </c>
      <c r="L29" s="2">
        <f t="shared" si="10"/>
        <v>5.500000000000008</v>
      </c>
      <c r="M29" s="4">
        <v>0</v>
      </c>
      <c r="N29" s="2">
        <f t="shared" si="11"/>
        <v>0</v>
      </c>
      <c r="O29" s="4">
        <v>0</v>
      </c>
      <c r="P29" s="2">
        <f t="shared" si="12"/>
        <v>0</v>
      </c>
      <c r="Q29" s="1" t="s">
        <v>33</v>
      </c>
      <c r="R29" s="4">
        <v>4.1666666666666699E-2</v>
      </c>
      <c r="S29" s="2">
        <f t="shared" si="13"/>
        <v>1.0000000000000007</v>
      </c>
    </row>
    <row r="30" spans="1:19" x14ac:dyDescent="0.25">
      <c r="D30" s="3" t="s">
        <v>14</v>
      </c>
      <c r="E30" s="4">
        <v>0.16666666666666699</v>
      </c>
      <c r="F30" s="2">
        <f t="shared" si="7"/>
        <v>4.000000000000008</v>
      </c>
      <c r="G30" s="4">
        <v>0.16666666666666699</v>
      </c>
      <c r="H30" s="2">
        <f t="shared" si="8"/>
        <v>4.000000000000008</v>
      </c>
      <c r="I30" s="4">
        <v>0</v>
      </c>
      <c r="J30" s="2">
        <f t="shared" si="9"/>
        <v>0</v>
      </c>
      <c r="K30" s="4">
        <v>0.16666666666666699</v>
      </c>
      <c r="L30" s="2">
        <f t="shared" si="10"/>
        <v>4.000000000000008</v>
      </c>
      <c r="M30" s="4">
        <v>0</v>
      </c>
      <c r="N30" s="2">
        <f t="shared" si="11"/>
        <v>0</v>
      </c>
      <c r="O30" s="4">
        <v>0</v>
      </c>
      <c r="P30" s="2">
        <f t="shared" si="12"/>
        <v>0</v>
      </c>
      <c r="R30" s="4">
        <v>0</v>
      </c>
      <c r="S30" s="2">
        <f t="shared" si="13"/>
        <v>0</v>
      </c>
    </row>
    <row r="31" spans="1:19" x14ac:dyDescent="0.25">
      <c r="D31" s="3" t="s">
        <v>15</v>
      </c>
      <c r="E31" s="4">
        <v>0.29166666666666702</v>
      </c>
      <c r="F31" s="2">
        <f t="shared" si="7"/>
        <v>7.000000000000008</v>
      </c>
      <c r="G31" s="4">
        <v>0.29166666666666702</v>
      </c>
      <c r="H31" s="2">
        <f t="shared" si="8"/>
        <v>7.000000000000008</v>
      </c>
      <c r="I31" s="4">
        <v>0</v>
      </c>
      <c r="J31" s="2">
        <f t="shared" si="9"/>
        <v>0</v>
      </c>
      <c r="K31" s="4">
        <v>0.29166666666666702</v>
      </c>
      <c r="L31" s="2">
        <f t="shared" si="10"/>
        <v>7.000000000000008</v>
      </c>
      <c r="M31" s="4">
        <v>0</v>
      </c>
      <c r="N31" s="2">
        <f t="shared" si="11"/>
        <v>0</v>
      </c>
      <c r="O31" s="4">
        <v>0</v>
      </c>
      <c r="P31" s="2">
        <f t="shared" si="12"/>
        <v>0</v>
      </c>
      <c r="R31" s="4">
        <v>0</v>
      </c>
      <c r="S31" s="2">
        <f t="shared" si="13"/>
        <v>0</v>
      </c>
    </row>
    <row r="32" spans="1:19" x14ac:dyDescent="0.25">
      <c r="D32" s="3" t="s">
        <v>17</v>
      </c>
      <c r="E32" s="4">
        <v>0.26388888888888901</v>
      </c>
      <c r="F32" s="2">
        <f t="shared" si="7"/>
        <v>6.3333333333333366</v>
      </c>
      <c r="G32" s="4">
        <v>0.22916666666666699</v>
      </c>
      <c r="H32" s="2">
        <f t="shared" si="8"/>
        <v>5.500000000000008</v>
      </c>
      <c r="I32" s="4">
        <v>3.4722222222222203E-2</v>
      </c>
      <c r="J32" s="2">
        <f t="shared" si="9"/>
        <v>0.83333333333333282</v>
      </c>
      <c r="K32" s="4">
        <v>0.26388888888888901</v>
      </c>
      <c r="L32" s="2">
        <f t="shared" si="10"/>
        <v>6.3333333333333366</v>
      </c>
      <c r="M32" s="4">
        <v>0</v>
      </c>
      <c r="N32" s="2">
        <f t="shared" si="11"/>
        <v>0</v>
      </c>
      <c r="O32" s="4">
        <v>0</v>
      </c>
      <c r="P32" s="2">
        <f t="shared" si="12"/>
        <v>0</v>
      </c>
      <c r="Q32" s="1" t="s">
        <v>34</v>
      </c>
      <c r="R32" s="4">
        <v>3.4722222222222203E-2</v>
      </c>
      <c r="S32" s="2">
        <f t="shared" si="13"/>
        <v>0.83333333333333282</v>
      </c>
    </row>
    <row r="33" spans="4:19" x14ac:dyDescent="0.25">
      <c r="D33" s="3" t="s">
        <v>19</v>
      </c>
      <c r="E33" s="4">
        <v>0.104166666666667</v>
      </c>
      <c r="F33" s="2">
        <f t="shared" si="7"/>
        <v>2.500000000000008</v>
      </c>
      <c r="G33" s="4">
        <v>0.104166666666667</v>
      </c>
      <c r="H33" s="2">
        <f t="shared" si="8"/>
        <v>2.500000000000008</v>
      </c>
      <c r="I33" s="4">
        <v>0</v>
      </c>
      <c r="J33" s="2">
        <f t="shared" si="9"/>
        <v>0</v>
      </c>
      <c r="K33" s="4">
        <v>0.104166666666667</v>
      </c>
      <c r="L33" s="2">
        <f t="shared" si="10"/>
        <v>2.500000000000008</v>
      </c>
      <c r="M33" s="4">
        <v>0</v>
      </c>
      <c r="N33" s="2">
        <f t="shared" si="11"/>
        <v>0</v>
      </c>
      <c r="O33" s="4">
        <v>0</v>
      </c>
      <c r="P33" s="2">
        <f t="shared" si="12"/>
        <v>0</v>
      </c>
      <c r="R33" s="4">
        <v>0</v>
      </c>
      <c r="S33" s="2">
        <f t="shared" si="13"/>
        <v>0</v>
      </c>
    </row>
    <row r="34" spans="4:19" x14ac:dyDescent="0.25">
      <c r="D34" s="3">
        <v>45362</v>
      </c>
      <c r="E34" s="4">
        <v>0.22916666666666699</v>
      </c>
      <c r="F34" s="2">
        <f t="shared" si="7"/>
        <v>5.500000000000008</v>
      </c>
      <c r="G34" s="4">
        <v>0.22916666666666699</v>
      </c>
      <c r="H34" s="2">
        <f t="shared" si="8"/>
        <v>5.500000000000008</v>
      </c>
      <c r="I34" s="4">
        <v>0</v>
      </c>
      <c r="J34" s="2">
        <f t="shared" si="9"/>
        <v>0</v>
      </c>
      <c r="K34" s="4">
        <v>0.22916666666666699</v>
      </c>
      <c r="L34" s="2">
        <f t="shared" si="10"/>
        <v>5.500000000000008</v>
      </c>
      <c r="M34" s="4">
        <v>0</v>
      </c>
      <c r="N34" s="2">
        <f t="shared" si="11"/>
        <v>0</v>
      </c>
      <c r="O34" s="4">
        <v>0</v>
      </c>
      <c r="P34" s="2">
        <f t="shared" si="12"/>
        <v>0</v>
      </c>
      <c r="Q34" s="1" t="s">
        <v>35</v>
      </c>
      <c r="R34" s="4">
        <v>0</v>
      </c>
      <c r="S34" s="2">
        <f t="shared" si="13"/>
        <v>0</v>
      </c>
    </row>
    <row r="35" spans="4:19" x14ac:dyDescent="0.25">
      <c r="D35" s="3" t="s">
        <v>20</v>
      </c>
      <c r="E35" s="4">
        <v>0.1875</v>
      </c>
      <c r="F35" s="2">
        <f t="shared" si="7"/>
        <v>4.5</v>
      </c>
      <c r="G35" s="4">
        <v>0.22916666666666699</v>
      </c>
      <c r="H35" s="2">
        <f t="shared" si="8"/>
        <v>5.500000000000008</v>
      </c>
      <c r="I35" s="4">
        <v>0</v>
      </c>
      <c r="J35" s="2">
        <f t="shared" si="9"/>
        <v>0</v>
      </c>
      <c r="K35" s="4">
        <v>0.22916666666666699</v>
      </c>
      <c r="L35" s="2">
        <f t="shared" si="10"/>
        <v>5.500000000000008</v>
      </c>
      <c r="M35" s="4">
        <v>0</v>
      </c>
      <c r="N35" s="2">
        <f t="shared" si="11"/>
        <v>0</v>
      </c>
      <c r="O35" s="4">
        <v>4.1666666666666699E-2</v>
      </c>
      <c r="P35" s="2">
        <f t="shared" si="12"/>
        <v>1.0000000000000007</v>
      </c>
      <c r="Q35" s="1" t="s">
        <v>35</v>
      </c>
      <c r="R35" s="4">
        <v>0</v>
      </c>
      <c r="S35" s="2">
        <f t="shared" si="13"/>
        <v>0</v>
      </c>
    </row>
    <row r="36" spans="4:19" x14ac:dyDescent="0.25">
      <c r="D36" s="3" t="s">
        <v>21</v>
      </c>
      <c r="E36" s="4">
        <v>0.104166666666667</v>
      </c>
      <c r="F36" s="2">
        <f t="shared" si="7"/>
        <v>2.500000000000008</v>
      </c>
      <c r="G36" s="4">
        <v>0.104166666666667</v>
      </c>
      <c r="H36" s="2">
        <f t="shared" si="8"/>
        <v>2.500000000000008</v>
      </c>
      <c r="I36" s="4">
        <v>0</v>
      </c>
      <c r="J36" s="2">
        <f t="shared" si="9"/>
        <v>0</v>
      </c>
      <c r="K36" s="4">
        <v>0.104166666666667</v>
      </c>
      <c r="L36" s="2">
        <f t="shared" si="10"/>
        <v>2.500000000000008</v>
      </c>
      <c r="M36" s="4">
        <v>0</v>
      </c>
      <c r="N36" s="2">
        <f t="shared" si="11"/>
        <v>0</v>
      </c>
      <c r="O36" s="4">
        <v>0</v>
      </c>
      <c r="P36" s="2">
        <f t="shared" si="12"/>
        <v>0</v>
      </c>
      <c r="R36" s="4">
        <v>0</v>
      </c>
      <c r="S36" s="2">
        <f t="shared" si="13"/>
        <v>0</v>
      </c>
    </row>
    <row r="37" spans="4:19" x14ac:dyDescent="0.25">
      <c r="D37" s="3" t="s">
        <v>22</v>
      </c>
      <c r="E37" s="4">
        <v>0.27083333333333298</v>
      </c>
      <c r="F37" s="2">
        <f t="shared" si="7"/>
        <v>6.499999999999992</v>
      </c>
      <c r="G37" s="4">
        <v>0.22916666666666699</v>
      </c>
      <c r="H37" s="2">
        <f t="shared" si="8"/>
        <v>5.500000000000008</v>
      </c>
      <c r="I37" s="4">
        <v>4.1666666666666699E-2</v>
      </c>
      <c r="J37" s="2">
        <f t="shared" si="9"/>
        <v>1.0000000000000007</v>
      </c>
      <c r="K37" s="4">
        <v>0.27083333333333298</v>
      </c>
      <c r="L37" s="2">
        <f t="shared" si="10"/>
        <v>6.499999999999992</v>
      </c>
      <c r="M37" s="4">
        <v>0</v>
      </c>
      <c r="N37" s="2">
        <f t="shared" si="11"/>
        <v>0</v>
      </c>
      <c r="O37" s="4">
        <v>0</v>
      </c>
      <c r="P37" s="2">
        <f t="shared" si="12"/>
        <v>0</v>
      </c>
      <c r="Q37" s="1" t="s">
        <v>13</v>
      </c>
      <c r="R37" s="4">
        <v>4.1666666666666699E-2</v>
      </c>
      <c r="S37" s="2">
        <f t="shared" si="13"/>
        <v>1.0000000000000007</v>
      </c>
    </row>
    <row r="38" spans="4:19" x14ac:dyDescent="0.25">
      <c r="D38" s="3" t="s">
        <v>23</v>
      </c>
      <c r="E38" s="4">
        <v>0.104166666666667</v>
      </c>
      <c r="F38" s="2">
        <f t="shared" si="7"/>
        <v>2.500000000000008</v>
      </c>
      <c r="G38" s="4">
        <v>0.104166666666667</v>
      </c>
      <c r="H38" s="2">
        <f t="shared" si="8"/>
        <v>2.500000000000008</v>
      </c>
      <c r="I38" s="4">
        <v>0</v>
      </c>
      <c r="J38" s="2">
        <f t="shared" si="9"/>
        <v>0</v>
      </c>
      <c r="K38" s="4">
        <v>0.104166666666667</v>
      </c>
      <c r="L38" s="2">
        <f t="shared" si="10"/>
        <v>2.500000000000008</v>
      </c>
      <c r="M38" s="4">
        <v>0</v>
      </c>
      <c r="N38" s="2">
        <f t="shared" si="11"/>
        <v>0</v>
      </c>
      <c r="O38" s="4">
        <v>0</v>
      </c>
      <c r="P38" s="2">
        <f t="shared" si="12"/>
        <v>0</v>
      </c>
      <c r="R38" s="4">
        <v>0</v>
      </c>
      <c r="S38" s="2">
        <f t="shared" si="13"/>
        <v>0</v>
      </c>
    </row>
    <row r="39" spans="4:19" x14ac:dyDescent="0.25">
      <c r="D39" s="3">
        <v>45369</v>
      </c>
      <c r="E39" s="4">
        <v>0.22916666666666699</v>
      </c>
      <c r="F39" s="2">
        <f t="shared" si="7"/>
        <v>5.500000000000008</v>
      </c>
      <c r="G39" s="4">
        <v>0.22916666666666699</v>
      </c>
      <c r="H39" s="2">
        <f t="shared" si="8"/>
        <v>5.500000000000008</v>
      </c>
      <c r="I39" s="4">
        <v>0</v>
      </c>
      <c r="J39" s="2">
        <f t="shared" si="9"/>
        <v>0</v>
      </c>
      <c r="K39" s="4">
        <v>0.22916666666666699</v>
      </c>
      <c r="L39" s="2">
        <f t="shared" si="10"/>
        <v>5.500000000000008</v>
      </c>
      <c r="M39" s="4">
        <v>0</v>
      </c>
      <c r="N39" s="2">
        <f t="shared" si="11"/>
        <v>0</v>
      </c>
      <c r="O39" s="4">
        <v>0</v>
      </c>
      <c r="P39" s="2">
        <f t="shared" si="12"/>
        <v>0</v>
      </c>
      <c r="R39" s="4">
        <v>0</v>
      </c>
      <c r="S39" s="2">
        <f t="shared" si="13"/>
        <v>0</v>
      </c>
    </row>
    <row r="40" spans="4:19" x14ac:dyDescent="0.25">
      <c r="D40" s="3" t="s">
        <v>24</v>
      </c>
      <c r="E40" s="4">
        <v>0.1875</v>
      </c>
      <c r="F40" s="2">
        <f t="shared" si="7"/>
        <v>4.5</v>
      </c>
      <c r="G40" s="4">
        <v>0.1875</v>
      </c>
      <c r="H40" s="2">
        <f t="shared" si="8"/>
        <v>4.5</v>
      </c>
      <c r="I40" s="4">
        <v>0</v>
      </c>
      <c r="J40" s="2">
        <f t="shared" si="9"/>
        <v>0</v>
      </c>
      <c r="K40" s="4">
        <v>0.1875</v>
      </c>
      <c r="L40" s="2">
        <f t="shared" si="10"/>
        <v>4.5</v>
      </c>
      <c r="M40" s="4">
        <v>0</v>
      </c>
      <c r="N40" s="2">
        <f t="shared" si="11"/>
        <v>0</v>
      </c>
      <c r="O40" s="4">
        <v>0</v>
      </c>
      <c r="P40" s="2">
        <f t="shared" si="12"/>
        <v>0</v>
      </c>
      <c r="R40" s="4">
        <v>0</v>
      </c>
      <c r="S40" s="2">
        <f t="shared" si="13"/>
        <v>0</v>
      </c>
    </row>
    <row r="41" spans="4:19" x14ac:dyDescent="0.25">
      <c r="D41" s="3" t="s">
        <v>25</v>
      </c>
      <c r="E41" s="4">
        <v>0.104166666666667</v>
      </c>
      <c r="F41" s="2">
        <f t="shared" si="7"/>
        <v>2.500000000000008</v>
      </c>
      <c r="G41" s="4">
        <v>0.104166666666667</v>
      </c>
      <c r="H41" s="2">
        <f t="shared" si="8"/>
        <v>2.500000000000008</v>
      </c>
      <c r="I41" s="4">
        <v>0</v>
      </c>
      <c r="J41" s="2">
        <f t="shared" si="9"/>
        <v>0</v>
      </c>
      <c r="K41" s="4">
        <v>0.104166666666667</v>
      </c>
      <c r="L41" s="2">
        <f t="shared" si="10"/>
        <v>2.500000000000008</v>
      </c>
      <c r="M41" s="4">
        <v>0</v>
      </c>
      <c r="N41" s="2">
        <f t="shared" si="11"/>
        <v>0</v>
      </c>
      <c r="O41" s="4">
        <v>0</v>
      </c>
      <c r="P41" s="2">
        <f t="shared" si="12"/>
        <v>0</v>
      </c>
      <c r="R41" s="4">
        <v>0</v>
      </c>
      <c r="S41" s="2">
        <f t="shared" si="13"/>
        <v>0</v>
      </c>
    </row>
    <row r="42" spans="4:19" x14ac:dyDescent="0.25">
      <c r="D42" s="3" t="s">
        <v>26</v>
      </c>
      <c r="E42" s="4">
        <v>0.27083333333333298</v>
      </c>
      <c r="F42" s="2">
        <f t="shared" si="7"/>
        <v>6.499999999999992</v>
      </c>
      <c r="G42" s="4">
        <v>0.27083333333333298</v>
      </c>
      <c r="H42" s="2">
        <f t="shared" si="8"/>
        <v>6.499999999999992</v>
      </c>
      <c r="I42" s="4">
        <v>0</v>
      </c>
      <c r="J42" s="2">
        <f t="shared" si="9"/>
        <v>0</v>
      </c>
      <c r="K42" s="4">
        <v>0.27083333333333298</v>
      </c>
      <c r="L42" s="2">
        <f t="shared" si="10"/>
        <v>6.499999999999992</v>
      </c>
      <c r="M42" s="4">
        <v>0</v>
      </c>
      <c r="N42" s="2">
        <f t="shared" si="11"/>
        <v>0</v>
      </c>
      <c r="O42" s="4">
        <v>0</v>
      </c>
      <c r="P42" s="2">
        <f t="shared" si="12"/>
        <v>0</v>
      </c>
      <c r="R42" s="4">
        <v>0</v>
      </c>
      <c r="S42" s="2">
        <f t="shared" si="13"/>
        <v>0</v>
      </c>
    </row>
    <row r="43" spans="4:19" x14ac:dyDescent="0.25">
      <c r="D43" s="3">
        <v>45376</v>
      </c>
      <c r="E43" s="4">
        <v>0.125</v>
      </c>
      <c r="F43" s="2">
        <f t="shared" si="7"/>
        <v>3</v>
      </c>
      <c r="G43" s="4">
        <v>0.125</v>
      </c>
      <c r="H43" s="2">
        <f t="shared" si="8"/>
        <v>3</v>
      </c>
      <c r="I43" s="4">
        <v>0</v>
      </c>
      <c r="J43" s="2">
        <f t="shared" si="9"/>
        <v>0</v>
      </c>
      <c r="K43" s="4">
        <v>0.125</v>
      </c>
      <c r="L43" s="2">
        <f t="shared" si="10"/>
        <v>3</v>
      </c>
      <c r="M43" s="4">
        <v>0</v>
      </c>
      <c r="N43" s="2">
        <f t="shared" si="11"/>
        <v>0</v>
      </c>
      <c r="O43" s="4">
        <v>0</v>
      </c>
      <c r="P43" s="2">
        <f t="shared" si="12"/>
        <v>0</v>
      </c>
      <c r="R43" s="4">
        <v>0</v>
      </c>
      <c r="S43" s="2">
        <f t="shared" si="13"/>
        <v>0</v>
      </c>
    </row>
    <row r="44" spans="4:19" x14ac:dyDescent="0.25">
      <c r="D44" s="3" t="s">
        <v>28</v>
      </c>
      <c r="E44" s="4">
        <v>8.3333333333333301E-2</v>
      </c>
      <c r="F44" s="2">
        <f t="shared" si="7"/>
        <v>1.9999999999999993</v>
      </c>
      <c r="G44" s="4">
        <v>8.3333333333333301E-2</v>
      </c>
      <c r="H44" s="2">
        <f t="shared" si="8"/>
        <v>1.9999999999999993</v>
      </c>
      <c r="I44" s="4">
        <v>0</v>
      </c>
      <c r="J44" s="2">
        <f t="shared" si="9"/>
        <v>0</v>
      </c>
      <c r="K44" s="4">
        <v>8.3333333333333301E-2</v>
      </c>
      <c r="L44" s="2">
        <f t="shared" si="10"/>
        <v>1.9999999999999993</v>
      </c>
      <c r="M44" s="4">
        <v>0</v>
      </c>
      <c r="N44" s="2">
        <f t="shared" si="11"/>
        <v>0</v>
      </c>
      <c r="O44" s="4">
        <v>0</v>
      </c>
      <c r="P44" s="2">
        <f t="shared" si="12"/>
        <v>0</v>
      </c>
      <c r="R44" s="4">
        <v>0</v>
      </c>
      <c r="S44" s="2">
        <f t="shared" si="13"/>
        <v>0</v>
      </c>
    </row>
    <row r="45" spans="4:19" x14ac:dyDescent="0.25">
      <c r="D45" s="3" t="s">
        <v>30</v>
      </c>
      <c r="E45" s="4">
        <v>0.16666666666666699</v>
      </c>
      <c r="F45" s="2">
        <f t="shared" si="7"/>
        <v>4.000000000000008</v>
      </c>
      <c r="G45" s="4">
        <v>0.16666666666666699</v>
      </c>
      <c r="H45" s="2">
        <f t="shared" si="8"/>
        <v>4.000000000000008</v>
      </c>
      <c r="I45" s="4">
        <v>0</v>
      </c>
      <c r="J45" s="2">
        <f t="shared" si="9"/>
        <v>0</v>
      </c>
      <c r="K45" s="4">
        <v>0.16666666666666699</v>
      </c>
      <c r="L45" s="2">
        <f t="shared" si="10"/>
        <v>4.000000000000008</v>
      </c>
      <c r="M45" s="4">
        <v>0</v>
      </c>
      <c r="N45" s="2">
        <f t="shared" si="11"/>
        <v>0</v>
      </c>
      <c r="O45" s="4">
        <v>0</v>
      </c>
      <c r="P45" s="2">
        <f t="shared" si="12"/>
        <v>0</v>
      </c>
      <c r="R45" s="4">
        <v>0</v>
      </c>
      <c r="S45" s="2">
        <f t="shared" si="13"/>
        <v>0</v>
      </c>
    </row>
    <row r="46" spans="4:19" x14ac:dyDescent="0.25">
      <c r="H46" s="2"/>
      <c r="J46" s="2"/>
      <c r="L46" s="2"/>
      <c r="N46" s="2"/>
      <c r="P46" s="2"/>
      <c r="Q46" s="1" t="s">
        <v>33</v>
      </c>
      <c r="R46" s="4">
        <v>4.1666666666666699E-2</v>
      </c>
      <c r="S46" s="2">
        <f t="shared" si="13"/>
        <v>1.0000000000000007</v>
      </c>
    </row>
    <row r="47" spans="4:19" x14ac:dyDescent="0.25">
      <c r="H47" s="2"/>
      <c r="J47" s="2"/>
      <c r="L47" s="2"/>
      <c r="N47" s="2"/>
      <c r="P47" s="2"/>
      <c r="Q47" s="1" t="s">
        <v>34</v>
      </c>
      <c r="R47" s="4">
        <v>3.4722222222222203E-2</v>
      </c>
      <c r="S47" s="2">
        <f t="shared" si="13"/>
        <v>0.83333333333333282</v>
      </c>
    </row>
    <row r="48" spans="4:19" x14ac:dyDescent="0.25">
      <c r="H48" s="2"/>
      <c r="J48" s="2"/>
      <c r="L48" s="2"/>
      <c r="N48" s="2"/>
      <c r="P48" s="2"/>
      <c r="Q48" s="1" t="s">
        <v>13</v>
      </c>
      <c r="R48" s="4">
        <v>4.1666666666666699E-2</v>
      </c>
      <c r="S48" s="2">
        <f t="shared" si="13"/>
        <v>1.0000000000000007</v>
      </c>
    </row>
    <row r="49" spans="1:19" x14ac:dyDescent="0.25">
      <c r="H49" s="2"/>
      <c r="J49" s="2"/>
      <c r="L49" s="2"/>
      <c r="N49" s="2"/>
      <c r="P49" s="2"/>
      <c r="Q49" s="1" t="s">
        <v>35</v>
      </c>
      <c r="R49" s="4">
        <v>0</v>
      </c>
      <c r="S49" s="2">
        <f t="shared" si="13"/>
        <v>0</v>
      </c>
    </row>
    <row r="50" spans="1:19" x14ac:dyDescent="0.25">
      <c r="H50" s="2"/>
      <c r="J50" s="2"/>
      <c r="L50" s="2"/>
      <c r="N50" s="2"/>
      <c r="P50" s="2"/>
      <c r="S50" s="2"/>
    </row>
    <row r="51" spans="1:19" x14ac:dyDescent="0.25">
      <c r="A51" s="1">
        <v>6678</v>
      </c>
      <c r="B51" s="1" t="s">
        <v>40</v>
      </c>
      <c r="C51" s="1" t="s">
        <v>41</v>
      </c>
      <c r="D51" s="3" t="s">
        <v>12</v>
      </c>
      <c r="E51" s="4">
        <v>0.28125</v>
      </c>
      <c r="F51" s="2">
        <f t="shared" ref="F51:F67" si="14">CONVERT(E51,"day","hr")</f>
        <v>6.75</v>
      </c>
      <c r="G51" s="4">
        <v>0.30208333333333298</v>
      </c>
      <c r="H51" s="2">
        <f t="shared" ref="H51:H67" si="15">CONVERT(G51,"day","hr")</f>
        <v>7.249999999999992</v>
      </c>
      <c r="I51" s="4">
        <v>0</v>
      </c>
      <c r="J51" s="2">
        <f t="shared" ref="J51:J67" si="16">CONVERT(I51,"day","hr")</f>
        <v>0</v>
      </c>
      <c r="K51" s="4">
        <v>0.30208333333333298</v>
      </c>
      <c r="L51" s="2">
        <f t="shared" ref="L51:L67" si="17">CONVERT(K51,"day","hr")</f>
        <v>7.249999999999992</v>
      </c>
      <c r="M51" s="4">
        <v>0</v>
      </c>
      <c r="N51" s="2">
        <f t="shared" ref="N51:N67" si="18">CONVERT(M51,"day","hr")</f>
        <v>0</v>
      </c>
      <c r="O51" s="4">
        <v>2.0833333333333301E-2</v>
      </c>
      <c r="P51" s="2">
        <f t="shared" ref="P51:P67" si="19">CONVERT(O51,"day","hr")</f>
        <v>0.49999999999999922</v>
      </c>
      <c r="R51" s="4">
        <v>0</v>
      </c>
      <c r="S51" s="2">
        <f t="shared" ref="S51:S69" si="20">CONVERT(R51,"day","hr")</f>
        <v>0</v>
      </c>
    </row>
    <row r="52" spans="1:19" x14ac:dyDescent="0.25">
      <c r="D52" s="3">
        <v>45355</v>
      </c>
      <c r="E52" s="4">
        <v>0.28125</v>
      </c>
      <c r="F52" s="2">
        <f t="shared" si="14"/>
        <v>6.75</v>
      </c>
      <c r="G52" s="4">
        <v>0.28125</v>
      </c>
      <c r="H52" s="2">
        <f t="shared" si="15"/>
        <v>6.75</v>
      </c>
      <c r="I52" s="4">
        <v>0</v>
      </c>
      <c r="J52" s="2">
        <f t="shared" si="16"/>
        <v>0</v>
      </c>
      <c r="K52" s="4">
        <v>0.28125</v>
      </c>
      <c r="L52" s="2">
        <f t="shared" si="17"/>
        <v>6.75</v>
      </c>
      <c r="M52" s="4">
        <v>0</v>
      </c>
      <c r="N52" s="2">
        <f t="shared" si="18"/>
        <v>0</v>
      </c>
      <c r="O52" s="4">
        <v>0</v>
      </c>
      <c r="P52" s="2">
        <f t="shared" si="19"/>
        <v>0</v>
      </c>
      <c r="R52" s="4">
        <v>0</v>
      </c>
      <c r="S52" s="2">
        <f t="shared" si="20"/>
        <v>0</v>
      </c>
    </row>
    <row r="53" spans="1:19" x14ac:dyDescent="0.25">
      <c r="D53" s="3" t="s">
        <v>14</v>
      </c>
      <c r="E53" s="4">
        <v>0.33333333333333298</v>
      </c>
      <c r="F53" s="2">
        <f t="shared" si="14"/>
        <v>7.999999999999992</v>
      </c>
      <c r="G53" s="4">
        <v>0.33333333333333298</v>
      </c>
      <c r="H53" s="2">
        <f t="shared" si="15"/>
        <v>7.999999999999992</v>
      </c>
      <c r="I53" s="4">
        <v>0</v>
      </c>
      <c r="J53" s="2">
        <f t="shared" si="16"/>
        <v>0</v>
      </c>
      <c r="K53" s="4">
        <v>0.33333333333333298</v>
      </c>
      <c r="L53" s="2">
        <f t="shared" si="17"/>
        <v>7.999999999999992</v>
      </c>
      <c r="M53" s="4">
        <v>0</v>
      </c>
      <c r="N53" s="2">
        <f t="shared" si="18"/>
        <v>0</v>
      </c>
      <c r="O53" s="4">
        <v>0</v>
      </c>
      <c r="P53" s="2">
        <f t="shared" si="19"/>
        <v>0</v>
      </c>
      <c r="R53" s="4">
        <v>0</v>
      </c>
      <c r="S53" s="2">
        <f t="shared" si="20"/>
        <v>0</v>
      </c>
    </row>
    <row r="54" spans="1:19" x14ac:dyDescent="0.25">
      <c r="D54" s="3" t="s">
        <v>15</v>
      </c>
      <c r="E54" s="4">
        <v>0.28125</v>
      </c>
      <c r="F54" s="2">
        <f t="shared" si="14"/>
        <v>6.75</v>
      </c>
      <c r="G54" s="4">
        <v>0.35416666666666702</v>
      </c>
      <c r="H54" s="2">
        <f t="shared" si="15"/>
        <v>8.5000000000000089</v>
      </c>
      <c r="I54" s="4">
        <v>0</v>
      </c>
      <c r="J54" s="2">
        <f t="shared" si="16"/>
        <v>0</v>
      </c>
      <c r="K54" s="4">
        <v>0.35416666666666702</v>
      </c>
      <c r="L54" s="2">
        <f t="shared" si="17"/>
        <v>8.5000000000000089</v>
      </c>
      <c r="M54" s="4">
        <v>0</v>
      </c>
      <c r="N54" s="2">
        <f t="shared" si="18"/>
        <v>0</v>
      </c>
      <c r="O54" s="4">
        <v>7.2916666666666699E-2</v>
      </c>
      <c r="P54" s="2">
        <f t="shared" si="19"/>
        <v>1.7500000000000007</v>
      </c>
      <c r="R54" s="4">
        <v>0</v>
      </c>
      <c r="S54" s="2">
        <f t="shared" si="20"/>
        <v>0</v>
      </c>
    </row>
    <row r="55" spans="1:19" x14ac:dyDescent="0.25">
      <c r="D55" s="3" t="s">
        <v>17</v>
      </c>
      <c r="E55" s="4">
        <v>0.16666666666666699</v>
      </c>
      <c r="F55" s="2">
        <f t="shared" si="14"/>
        <v>4.000000000000008</v>
      </c>
      <c r="G55" s="4">
        <v>0.16666666666666699</v>
      </c>
      <c r="H55" s="2">
        <f t="shared" si="15"/>
        <v>4.000000000000008</v>
      </c>
      <c r="I55" s="4">
        <v>0</v>
      </c>
      <c r="J55" s="2">
        <f t="shared" si="16"/>
        <v>0</v>
      </c>
      <c r="K55" s="4">
        <v>0.16666666666666699</v>
      </c>
      <c r="L55" s="2">
        <f t="shared" si="17"/>
        <v>4.000000000000008</v>
      </c>
      <c r="M55" s="4">
        <v>0</v>
      </c>
      <c r="N55" s="2">
        <f t="shared" si="18"/>
        <v>0</v>
      </c>
      <c r="O55" s="4">
        <v>0</v>
      </c>
      <c r="P55" s="2">
        <f t="shared" si="19"/>
        <v>0</v>
      </c>
      <c r="R55" s="4">
        <v>0</v>
      </c>
      <c r="S55" s="2">
        <f t="shared" si="20"/>
        <v>0</v>
      </c>
    </row>
    <row r="56" spans="1:19" x14ac:dyDescent="0.25">
      <c r="D56" s="3" t="s">
        <v>20</v>
      </c>
      <c r="E56" s="4">
        <v>0.16666666666666699</v>
      </c>
      <c r="F56" s="2">
        <f t="shared" si="14"/>
        <v>4.000000000000008</v>
      </c>
      <c r="G56" s="4">
        <v>0.16666666666666699</v>
      </c>
      <c r="H56" s="2">
        <f t="shared" si="15"/>
        <v>4.000000000000008</v>
      </c>
      <c r="I56" s="4">
        <v>0</v>
      </c>
      <c r="J56" s="2">
        <f t="shared" si="16"/>
        <v>0</v>
      </c>
      <c r="K56" s="4">
        <v>0.16666666666666699</v>
      </c>
      <c r="L56" s="2">
        <f t="shared" si="17"/>
        <v>4.000000000000008</v>
      </c>
      <c r="M56" s="4">
        <v>0</v>
      </c>
      <c r="N56" s="2">
        <f t="shared" si="18"/>
        <v>0</v>
      </c>
      <c r="O56" s="4">
        <v>0</v>
      </c>
      <c r="P56" s="2">
        <f t="shared" si="19"/>
        <v>0</v>
      </c>
      <c r="R56" s="4">
        <v>0</v>
      </c>
      <c r="S56" s="2">
        <f t="shared" si="20"/>
        <v>0</v>
      </c>
    </row>
    <row r="57" spans="1:19" x14ac:dyDescent="0.25">
      <c r="D57" s="3" t="s">
        <v>21</v>
      </c>
      <c r="E57" s="4">
        <v>0.16666666666666699</v>
      </c>
      <c r="F57" s="2">
        <f t="shared" si="14"/>
        <v>4.000000000000008</v>
      </c>
      <c r="G57" s="4">
        <v>0.16666666666666699</v>
      </c>
      <c r="H57" s="2">
        <f t="shared" si="15"/>
        <v>4.000000000000008</v>
      </c>
      <c r="I57" s="4">
        <v>0</v>
      </c>
      <c r="J57" s="2">
        <f t="shared" si="16"/>
        <v>0</v>
      </c>
      <c r="K57" s="4">
        <v>0.16666666666666699</v>
      </c>
      <c r="L57" s="2">
        <f t="shared" si="17"/>
        <v>4.000000000000008</v>
      </c>
      <c r="M57" s="4">
        <v>0</v>
      </c>
      <c r="N57" s="2">
        <f t="shared" si="18"/>
        <v>0</v>
      </c>
      <c r="O57" s="4">
        <v>0</v>
      </c>
      <c r="P57" s="2">
        <f t="shared" si="19"/>
        <v>0</v>
      </c>
      <c r="R57" s="4">
        <v>0</v>
      </c>
      <c r="S57" s="2">
        <f t="shared" si="20"/>
        <v>0</v>
      </c>
    </row>
    <row r="58" spans="1:19" x14ac:dyDescent="0.25">
      <c r="D58" s="3" t="s">
        <v>22</v>
      </c>
      <c r="E58" s="4">
        <v>0.16666666666666699</v>
      </c>
      <c r="F58" s="2">
        <f t="shared" si="14"/>
        <v>4.000000000000008</v>
      </c>
      <c r="G58" s="4">
        <v>0.16666666666666699</v>
      </c>
      <c r="H58" s="2">
        <f t="shared" si="15"/>
        <v>4.000000000000008</v>
      </c>
      <c r="I58" s="4">
        <v>0</v>
      </c>
      <c r="J58" s="2">
        <f t="shared" si="16"/>
        <v>0</v>
      </c>
      <c r="K58" s="4">
        <v>0.16666666666666699</v>
      </c>
      <c r="L58" s="2">
        <f t="shared" si="17"/>
        <v>4.000000000000008</v>
      </c>
      <c r="M58" s="4">
        <v>0</v>
      </c>
      <c r="N58" s="2">
        <f t="shared" si="18"/>
        <v>0</v>
      </c>
      <c r="O58" s="4">
        <v>0</v>
      </c>
      <c r="P58" s="2">
        <f t="shared" si="19"/>
        <v>0</v>
      </c>
      <c r="R58" s="4">
        <v>0</v>
      </c>
      <c r="S58" s="2">
        <f t="shared" si="20"/>
        <v>0</v>
      </c>
    </row>
    <row r="59" spans="1:19" x14ac:dyDescent="0.25">
      <c r="D59" s="3">
        <v>45369</v>
      </c>
      <c r="E59" s="4">
        <v>0.16666666666666699</v>
      </c>
      <c r="F59" s="2">
        <f t="shared" si="14"/>
        <v>4.000000000000008</v>
      </c>
      <c r="G59" s="4">
        <v>0.16666666666666699</v>
      </c>
      <c r="H59" s="2">
        <f t="shared" si="15"/>
        <v>4.000000000000008</v>
      </c>
      <c r="I59" s="4">
        <v>0</v>
      </c>
      <c r="J59" s="2">
        <f t="shared" si="16"/>
        <v>0</v>
      </c>
      <c r="K59" s="4">
        <v>0.16666666666666699</v>
      </c>
      <c r="L59" s="2">
        <f t="shared" si="17"/>
        <v>4.000000000000008</v>
      </c>
      <c r="M59" s="4">
        <v>0</v>
      </c>
      <c r="N59" s="2">
        <f t="shared" si="18"/>
        <v>0</v>
      </c>
      <c r="O59" s="4">
        <v>0</v>
      </c>
      <c r="P59" s="2">
        <f t="shared" si="19"/>
        <v>0</v>
      </c>
      <c r="R59" s="4">
        <v>0</v>
      </c>
      <c r="S59" s="2">
        <f t="shared" si="20"/>
        <v>0</v>
      </c>
    </row>
    <row r="60" spans="1:19" x14ac:dyDescent="0.25">
      <c r="D60" s="3" t="s">
        <v>24</v>
      </c>
      <c r="E60" s="4">
        <v>0.16666666666666699</v>
      </c>
      <c r="F60" s="2">
        <f t="shared" si="14"/>
        <v>4.000000000000008</v>
      </c>
      <c r="G60" s="4">
        <v>0.16666666666666699</v>
      </c>
      <c r="H60" s="2">
        <f t="shared" si="15"/>
        <v>4.000000000000008</v>
      </c>
      <c r="I60" s="4">
        <v>0</v>
      </c>
      <c r="J60" s="2">
        <f t="shared" si="16"/>
        <v>0</v>
      </c>
      <c r="K60" s="4">
        <v>0.16666666666666699</v>
      </c>
      <c r="L60" s="2">
        <f t="shared" si="17"/>
        <v>4.000000000000008</v>
      </c>
      <c r="M60" s="4">
        <v>0</v>
      </c>
      <c r="N60" s="2">
        <f t="shared" si="18"/>
        <v>0</v>
      </c>
      <c r="O60" s="4">
        <v>0</v>
      </c>
      <c r="P60" s="2">
        <f t="shared" si="19"/>
        <v>0</v>
      </c>
      <c r="R60" s="4">
        <v>0</v>
      </c>
      <c r="S60" s="2">
        <f t="shared" si="20"/>
        <v>0</v>
      </c>
    </row>
    <row r="61" spans="1:19" x14ac:dyDescent="0.25">
      <c r="D61" s="3" t="s">
        <v>25</v>
      </c>
      <c r="E61" s="4">
        <v>0.16666666666666699</v>
      </c>
      <c r="F61" s="2">
        <f t="shared" si="14"/>
        <v>4.000000000000008</v>
      </c>
      <c r="G61" s="4">
        <v>0.16666666666666699</v>
      </c>
      <c r="H61" s="2">
        <f t="shared" si="15"/>
        <v>4.000000000000008</v>
      </c>
      <c r="I61" s="4">
        <v>0</v>
      </c>
      <c r="J61" s="2">
        <f t="shared" si="16"/>
        <v>0</v>
      </c>
      <c r="K61" s="4">
        <v>0.16666666666666699</v>
      </c>
      <c r="L61" s="2">
        <f t="shared" si="17"/>
        <v>4.000000000000008</v>
      </c>
      <c r="M61" s="4">
        <v>0</v>
      </c>
      <c r="N61" s="2">
        <f t="shared" si="18"/>
        <v>0</v>
      </c>
      <c r="O61" s="4">
        <v>0</v>
      </c>
      <c r="P61" s="2">
        <f t="shared" si="19"/>
        <v>0</v>
      </c>
      <c r="R61" s="4">
        <v>0</v>
      </c>
      <c r="S61" s="2">
        <f t="shared" si="20"/>
        <v>0</v>
      </c>
    </row>
    <row r="62" spans="1:19" x14ac:dyDescent="0.25">
      <c r="D62" s="3" t="s">
        <v>26</v>
      </c>
      <c r="E62" s="4">
        <v>0.16666666666666699</v>
      </c>
      <c r="F62" s="2">
        <f t="shared" si="14"/>
        <v>4.000000000000008</v>
      </c>
      <c r="G62" s="4">
        <v>0.125</v>
      </c>
      <c r="H62" s="2">
        <f t="shared" si="15"/>
        <v>3</v>
      </c>
      <c r="I62" s="4">
        <v>4.1666666666666699E-2</v>
      </c>
      <c r="J62" s="2">
        <f t="shared" si="16"/>
        <v>1.0000000000000007</v>
      </c>
      <c r="K62" s="4">
        <v>0.16666666666666699</v>
      </c>
      <c r="L62" s="2">
        <f t="shared" si="17"/>
        <v>4.000000000000008</v>
      </c>
      <c r="M62" s="4">
        <v>0</v>
      </c>
      <c r="N62" s="2">
        <f t="shared" si="18"/>
        <v>0</v>
      </c>
      <c r="O62" s="4">
        <v>0</v>
      </c>
      <c r="P62" s="2">
        <f t="shared" si="19"/>
        <v>0</v>
      </c>
      <c r="Q62" s="1" t="s">
        <v>13</v>
      </c>
      <c r="R62" s="4">
        <v>4.1666666666666699E-2</v>
      </c>
      <c r="S62" s="2">
        <f t="shared" si="20"/>
        <v>1.0000000000000007</v>
      </c>
    </row>
    <row r="63" spans="1:19" x14ac:dyDescent="0.25">
      <c r="D63" s="3" t="s">
        <v>27</v>
      </c>
      <c r="E63" s="4">
        <v>0.28125</v>
      </c>
      <c r="F63" s="2">
        <f t="shared" si="14"/>
        <v>6.75</v>
      </c>
      <c r="G63" s="4">
        <v>0</v>
      </c>
      <c r="H63" s="2">
        <f t="shared" si="15"/>
        <v>0</v>
      </c>
      <c r="I63" s="4">
        <v>0.28125</v>
      </c>
      <c r="J63" s="2">
        <f t="shared" si="16"/>
        <v>6.75</v>
      </c>
      <c r="K63" s="4">
        <v>0.28125</v>
      </c>
      <c r="L63" s="2">
        <f t="shared" si="17"/>
        <v>6.75</v>
      </c>
      <c r="M63" s="4">
        <v>0</v>
      </c>
      <c r="N63" s="2">
        <f t="shared" si="18"/>
        <v>0</v>
      </c>
      <c r="O63" s="4">
        <v>0</v>
      </c>
      <c r="P63" s="2">
        <f t="shared" si="19"/>
        <v>0</v>
      </c>
      <c r="Q63" s="1" t="s">
        <v>18</v>
      </c>
      <c r="R63" s="4">
        <v>0.28125</v>
      </c>
      <c r="S63" s="2">
        <f t="shared" si="20"/>
        <v>6.75</v>
      </c>
    </row>
    <row r="64" spans="1:19" x14ac:dyDescent="0.25">
      <c r="D64" s="3">
        <v>45376</v>
      </c>
      <c r="E64" s="4">
        <v>0.28125</v>
      </c>
      <c r="F64" s="2">
        <f t="shared" si="14"/>
        <v>6.75</v>
      </c>
      <c r="G64" s="4">
        <v>0</v>
      </c>
      <c r="H64" s="2">
        <f t="shared" si="15"/>
        <v>0</v>
      </c>
      <c r="I64" s="4">
        <v>0.28125</v>
      </c>
      <c r="J64" s="2">
        <f t="shared" si="16"/>
        <v>6.75</v>
      </c>
      <c r="K64" s="4">
        <v>0.28125</v>
      </c>
      <c r="L64" s="2">
        <f t="shared" si="17"/>
        <v>6.75</v>
      </c>
      <c r="M64" s="4">
        <v>0</v>
      </c>
      <c r="N64" s="2">
        <f t="shared" si="18"/>
        <v>0</v>
      </c>
      <c r="O64" s="4">
        <v>0</v>
      </c>
      <c r="P64" s="2">
        <f t="shared" si="19"/>
        <v>0</v>
      </c>
      <c r="Q64" s="1" t="s">
        <v>18</v>
      </c>
      <c r="R64" s="4">
        <v>0.28125</v>
      </c>
      <c r="S64" s="2">
        <f t="shared" si="20"/>
        <v>6.75</v>
      </c>
    </row>
    <row r="65" spans="4:19" x14ac:dyDescent="0.25">
      <c r="D65" s="3" t="s">
        <v>28</v>
      </c>
      <c r="E65" s="4">
        <v>0.33333333333333298</v>
      </c>
      <c r="F65" s="2">
        <f t="shared" si="14"/>
        <v>7.999999999999992</v>
      </c>
      <c r="G65" s="4">
        <v>0</v>
      </c>
      <c r="H65" s="2">
        <f t="shared" si="15"/>
        <v>0</v>
      </c>
      <c r="I65" s="4">
        <v>0.33333333333333298</v>
      </c>
      <c r="J65" s="2">
        <f t="shared" si="16"/>
        <v>7.999999999999992</v>
      </c>
      <c r="K65" s="4">
        <v>0.33333333333333298</v>
      </c>
      <c r="L65" s="2">
        <f t="shared" si="17"/>
        <v>7.999999999999992</v>
      </c>
      <c r="M65" s="4">
        <v>0</v>
      </c>
      <c r="N65" s="2">
        <f t="shared" si="18"/>
        <v>0</v>
      </c>
      <c r="O65" s="4">
        <v>0</v>
      </c>
      <c r="P65" s="2">
        <f t="shared" si="19"/>
        <v>0</v>
      </c>
      <c r="Q65" s="1" t="s">
        <v>18</v>
      </c>
      <c r="R65" s="4">
        <v>0.33333333333333298</v>
      </c>
      <c r="S65" s="2">
        <f t="shared" si="20"/>
        <v>7.999999999999992</v>
      </c>
    </row>
    <row r="66" spans="4:19" x14ac:dyDescent="0.25">
      <c r="D66" s="3" t="s">
        <v>29</v>
      </c>
      <c r="E66" s="4">
        <v>0.28125</v>
      </c>
      <c r="F66" s="2">
        <f t="shared" si="14"/>
        <v>6.75</v>
      </c>
      <c r="G66" s="4">
        <v>0</v>
      </c>
      <c r="H66" s="2">
        <f t="shared" si="15"/>
        <v>0</v>
      </c>
      <c r="I66" s="4">
        <v>0.28125</v>
      </c>
      <c r="J66" s="2">
        <f t="shared" si="16"/>
        <v>6.75</v>
      </c>
      <c r="K66" s="4">
        <v>0.28125</v>
      </c>
      <c r="L66" s="2">
        <f t="shared" si="17"/>
        <v>6.75</v>
      </c>
      <c r="M66" s="4">
        <v>0</v>
      </c>
      <c r="N66" s="2">
        <f t="shared" si="18"/>
        <v>0</v>
      </c>
      <c r="O66" s="4">
        <v>0</v>
      </c>
      <c r="P66" s="2">
        <f t="shared" si="19"/>
        <v>0</v>
      </c>
      <c r="Q66" s="1" t="s">
        <v>18</v>
      </c>
      <c r="R66" s="4">
        <v>0.28125</v>
      </c>
      <c r="S66" s="2">
        <f t="shared" si="20"/>
        <v>6.75</v>
      </c>
    </row>
    <row r="67" spans="4:19" x14ac:dyDescent="0.25">
      <c r="D67" s="3" t="s">
        <v>30</v>
      </c>
      <c r="E67" s="4">
        <v>0.32291666666666702</v>
      </c>
      <c r="F67" s="2">
        <f t="shared" si="14"/>
        <v>7.750000000000008</v>
      </c>
      <c r="G67" s="4">
        <v>0</v>
      </c>
      <c r="H67" s="2">
        <f t="shared" si="15"/>
        <v>0</v>
      </c>
      <c r="I67" s="4">
        <v>0.32291666666666702</v>
      </c>
      <c r="J67" s="2">
        <f t="shared" si="16"/>
        <v>7.750000000000008</v>
      </c>
      <c r="K67" s="4">
        <v>0.32291666666666702</v>
      </c>
      <c r="L67" s="2">
        <f t="shared" si="17"/>
        <v>7.750000000000008</v>
      </c>
      <c r="M67" s="4">
        <v>0</v>
      </c>
      <c r="N67" s="2">
        <f t="shared" si="18"/>
        <v>0</v>
      </c>
      <c r="O67" s="4">
        <v>0</v>
      </c>
      <c r="P67" s="2">
        <f t="shared" si="19"/>
        <v>0</v>
      </c>
      <c r="Q67" s="1" t="s">
        <v>18</v>
      </c>
      <c r="R67" s="4">
        <v>0.32291666666666702</v>
      </c>
      <c r="S67" s="2">
        <f t="shared" si="20"/>
        <v>7.750000000000008</v>
      </c>
    </row>
    <row r="68" spans="4:19" x14ac:dyDescent="0.25">
      <c r="H68" s="2"/>
      <c r="J68" s="2"/>
      <c r="L68" s="2"/>
      <c r="N68" s="2"/>
      <c r="P68" s="2"/>
      <c r="Q68" s="1" t="s">
        <v>18</v>
      </c>
      <c r="R68" s="5">
        <v>1.5</v>
      </c>
      <c r="S68" s="2">
        <f t="shared" si="20"/>
        <v>36</v>
      </c>
    </row>
    <row r="69" spans="4:19" x14ac:dyDescent="0.25">
      <c r="H69" s="2"/>
      <c r="J69" s="2"/>
      <c r="L69" s="2"/>
      <c r="N69" s="2"/>
      <c r="P69" s="2"/>
      <c r="Q69" s="1" t="s">
        <v>13</v>
      </c>
      <c r="R69" s="4">
        <v>4.1666666666666699E-2</v>
      </c>
      <c r="S69" s="2">
        <f t="shared" si="20"/>
        <v>1.0000000000000007</v>
      </c>
    </row>
    <row r="70" spans="4:19" x14ac:dyDescent="0.25">
      <c r="H70" s="2"/>
      <c r="J70" s="2"/>
      <c r="L70" s="2"/>
      <c r="N70" s="2"/>
      <c r="P70" s="2"/>
      <c r="S70" s="2"/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De Stefani</dc:creator>
  <dc:description/>
  <cp:lastModifiedBy>Simona Diatto</cp:lastModifiedBy>
  <cp:revision>4</cp:revision>
  <dcterms:created xsi:type="dcterms:W3CDTF">2024-07-01T09:16:07Z</dcterms:created>
  <dcterms:modified xsi:type="dcterms:W3CDTF">2024-09-03T13:39:42Z</dcterms:modified>
  <dc:language>it-IT</dc:language>
</cp:coreProperties>
</file>